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<sst xmlns="http://schemas.openxmlformats.org/spreadsheetml/2006/main" count="638" uniqueCount="238">
  <si>
    <t>陕西省废止泌尿系统类医疗服务价格项目表（202项）</t>
  </si>
  <si>
    <t>序号</t>
  </si>
  <si>
    <t>财务
分类</t>
  </si>
  <si>
    <t>项目编码</t>
  </si>
  <si>
    <t>项目名称</t>
  </si>
  <si>
    <t>计价
单位</t>
  </si>
  <si>
    <t>最高限价（元）</t>
  </si>
  <si>
    <t>项目内涵</t>
  </si>
  <si>
    <t>除外内容</t>
  </si>
  <si>
    <t>说明</t>
  </si>
  <si>
    <t>特定</t>
  </si>
  <si>
    <t>三级</t>
  </si>
  <si>
    <t>二级</t>
  </si>
  <si>
    <t>一级</t>
  </si>
  <si>
    <t>D</t>
  </si>
  <si>
    <t>肾盂测压</t>
  </si>
  <si>
    <t>单侧</t>
  </si>
  <si>
    <t>尿流率检测</t>
  </si>
  <si>
    <t>次</t>
  </si>
  <si>
    <t>尿流动力学检测</t>
  </si>
  <si>
    <t>E</t>
  </si>
  <si>
    <t>经皮肾盂镜检查</t>
  </si>
  <si>
    <t>经尿道输尿管镜检查</t>
  </si>
  <si>
    <t>膀胱镜尿道镜检查</t>
  </si>
  <si>
    <t>夜间阴茎胀大试验</t>
  </si>
  <si>
    <t>阴茎超声血流图检查</t>
  </si>
  <si>
    <t>阴茎动脉测压术</t>
  </si>
  <si>
    <t>阴茎勃起神经检查</t>
  </si>
  <si>
    <t>体外冲击波碎石</t>
  </si>
  <si>
    <t>G</t>
  </si>
  <si>
    <t>经皮肾盂镜取石术</t>
  </si>
  <si>
    <t>经尿道膀胱碎石取石术</t>
  </si>
  <si>
    <t>经尿道前列腺气囊扩张术</t>
  </si>
  <si>
    <t>经输尿管镜碎石取石术</t>
  </si>
  <si>
    <t>331103026a</t>
  </si>
  <si>
    <t>经尿道膀胱肿瘤电灼治疗</t>
  </si>
  <si>
    <t>331103026b</t>
  </si>
  <si>
    <t>经尿道膀胱肿瘤电切治疗</t>
  </si>
  <si>
    <t>331103026c</t>
  </si>
  <si>
    <t>经尿道膀胱肿瘤激光治疗</t>
  </si>
  <si>
    <t>331103026d</t>
  </si>
  <si>
    <t>经尿道膀胱粘膜电灼治疗</t>
  </si>
  <si>
    <t>331103027a</t>
  </si>
  <si>
    <t>经尿道膀胱弹道碎石取石术</t>
  </si>
  <si>
    <t>331103027b</t>
  </si>
  <si>
    <t>经尿道膀胱钬激光碎石取石术</t>
  </si>
  <si>
    <t>经尿道前列腺电切术</t>
  </si>
  <si>
    <t>331201006a</t>
  </si>
  <si>
    <t>经尿道前列腺激光术</t>
  </si>
  <si>
    <t>331201006b</t>
  </si>
  <si>
    <t>经尿道前列腺激光+前列腺组织粉碎术</t>
  </si>
  <si>
    <t>331201006c</t>
  </si>
  <si>
    <t>经尿道前列腺绿激光切除术</t>
  </si>
  <si>
    <t>膀胱切开取石术</t>
  </si>
  <si>
    <t>尿道切开取石术</t>
  </si>
  <si>
    <t>肾切开取石术</t>
  </si>
  <si>
    <t>输尿管切开取石术</t>
  </si>
  <si>
    <t>经皮输尿管内管置入术</t>
  </si>
  <si>
    <t>膀胱穿刺造瘘术</t>
  </si>
  <si>
    <t>膀胱造瘘术</t>
  </si>
  <si>
    <t>尿道会阴造口术</t>
  </si>
  <si>
    <t>肾穿刺术</t>
  </si>
  <si>
    <t>肾实质切开造瘘术</t>
  </si>
  <si>
    <t>尿道直肠瘘修补术</t>
  </si>
  <si>
    <t>尿道瘘修补术</t>
  </si>
  <si>
    <t>尿道阴道瘘修补术</t>
  </si>
  <si>
    <t>膀胱阴道瘘修补术</t>
  </si>
  <si>
    <t>肾周脓肿引流术</t>
  </si>
  <si>
    <t>肾封闭术</t>
  </si>
  <si>
    <t>肾周围淋巴管剥脱术</t>
  </si>
  <si>
    <t>肾周围粘连分解术</t>
  </si>
  <si>
    <t>肾包膜剥脱术</t>
  </si>
  <si>
    <t>融合肾分解术</t>
  </si>
  <si>
    <t>肾破裂修补术</t>
  </si>
  <si>
    <t>肾囊肿切除术</t>
  </si>
  <si>
    <t>多囊肾去顶减压术</t>
  </si>
  <si>
    <t>肾部分切除术</t>
  </si>
  <si>
    <t>肾肿瘤剔除术</t>
  </si>
  <si>
    <t>肾肿瘤腔静脉内瘤栓切取术</t>
  </si>
  <si>
    <t>331101025a</t>
  </si>
  <si>
    <t>肾肿瘤腔静脉内瘤栓切取术(需开胸)</t>
  </si>
  <si>
    <t>经输尿管镜肿瘤切除术</t>
  </si>
  <si>
    <t>根治性肾切除术</t>
  </si>
  <si>
    <t>肾切除术</t>
  </si>
  <si>
    <t>肾上腺切除术</t>
  </si>
  <si>
    <t>330300021a</t>
  </si>
  <si>
    <t>肾上腺切除术(显微手术)</t>
  </si>
  <si>
    <t>肾上腺嗜铬细胞瘤切除术</t>
  </si>
  <si>
    <t>肾上腺移植术</t>
  </si>
  <si>
    <t>肾下盏输尿管吻合术</t>
  </si>
  <si>
    <t>输尿管损伤修补术</t>
  </si>
  <si>
    <t>输尿管乙状结肠吻合术</t>
  </si>
  <si>
    <t>输尿管开口囊肿切除术</t>
  </si>
  <si>
    <t>输尿管残端切除术</t>
  </si>
  <si>
    <t>输尿管狭窄段切除再吻合术</t>
  </si>
  <si>
    <t>输尿管间嵴切除术</t>
  </si>
  <si>
    <t>输尿管膀胱再植术</t>
  </si>
  <si>
    <t>重复肾重复输尿管切除术</t>
  </si>
  <si>
    <t>肾盂癌根治术</t>
  </si>
  <si>
    <t>输尿管支架管冲洗</t>
  </si>
  <si>
    <t>经膀胱镜输尿管插管术</t>
  </si>
  <si>
    <t>经膀胱镜输尿管支架置入术</t>
  </si>
  <si>
    <t>经输尿管镜支架置入术</t>
  </si>
  <si>
    <t>膀胱颈悬吊术</t>
  </si>
  <si>
    <t>神经性膀胱腹直肌移位术</t>
  </si>
  <si>
    <t>尿道悬吊延长术</t>
  </si>
  <si>
    <t>膀胱灌注</t>
  </si>
  <si>
    <t>膀胱破裂修补术</t>
  </si>
  <si>
    <t>膀胱膨出修补术</t>
  </si>
  <si>
    <t>膀胱外翻成形术</t>
  </si>
  <si>
    <t>膀胱颈部Y—V成形术</t>
  </si>
  <si>
    <t>膀胱颈重建术</t>
  </si>
  <si>
    <t>膀胱部分切除术</t>
  </si>
  <si>
    <t>膀胱憩室切除术</t>
  </si>
  <si>
    <t>膀胱瘘管切除术</t>
  </si>
  <si>
    <t>脐尿管瘘切除术</t>
  </si>
  <si>
    <t>膀胱切开肿瘤烧灼术</t>
  </si>
  <si>
    <t>经膀胱镜膀胱颈电切术</t>
  </si>
  <si>
    <t>脐尿管肿瘤切除术</t>
  </si>
  <si>
    <t>膀胱尿道全切除术</t>
  </si>
  <si>
    <t>根治性膀胱全切除术</t>
  </si>
  <si>
    <t>经尿道前列腺支架置入术</t>
  </si>
  <si>
    <t>尿道粘膜脱垂切除术</t>
  </si>
  <si>
    <t>尿道旁腺囊肿摘除术</t>
  </si>
  <si>
    <t>尿道狭窄瘢痕切除术</t>
  </si>
  <si>
    <t>重复尿道切除术</t>
  </si>
  <si>
    <t>尿道憩室切除术</t>
  </si>
  <si>
    <t>尿道瓣膜电切术</t>
  </si>
  <si>
    <t>尿道瓣膜切除成形术</t>
  </si>
  <si>
    <t>尿道良性肿物切除术</t>
  </si>
  <si>
    <t>尿道癌根治术</t>
  </si>
  <si>
    <t>331104011a</t>
  </si>
  <si>
    <t>尿道癌根治术+膀胱全切（或尿路重建）</t>
  </si>
  <si>
    <t>尿道狭窄扩张术</t>
  </si>
  <si>
    <t>尿道下裂修复术</t>
  </si>
  <si>
    <t>尿道下裂Ⅰ期成形术</t>
  </si>
  <si>
    <t>尿道下裂Ⅱ期成形术</t>
  </si>
  <si>
    <t>尿道下裂阴茎下弯矫治术</t>
  </si>
  <si>
    <t>尿道上裂修复术</t>
  </si>
  <si>
    <t>尿道上裂膀胱外翻矫治术</t>
  </si>
  <si>
    <t>331104028a</t>
  </si>
  <si>
    <t>尿道上裂膀胱外翻矫治术+骨盆截骨</t>
  </si>
  <si>
    <t>胃代膀胱术</t>
  </si>
  <si>
    <t>膀胱再造术</t>
  </si>
  <si>
    <t>回肠膀胱术</t>
  </si>
  <si>
    <t>回肠扩大膀胱术</t>
  </si>
  <si>
    <t>直肠膀胱术</t>
  </si>
  <si>
    <t>肠道原位膀胱术</t>
  </si>
  <si>
    <t>可控性回肠膀胱术</t>
  </si>
  <si>
    <t>输尿管皮肤造口术</t>
  </si>
  <si>
    <t>经皮肾镜或输尿管镜内切开成形术</t>
  </si>
  <si>
    <t>肾盂输尿管成形术</t>
  </si>
  <si>
    <t>输尿管松解术</t>
  </si>
  <si>
    <t>输尿管整形术</t>
  </si>
  <si>
    <t>肾盂成形肾盂输尿管再吻合术</t>
  </si>
  <si>
    <t>经膀胱镜输尿管扩张术</t>
  </si>
  <si>
    <t>经输尿管镜输尿管扩张术</t>
  </si>
  <si>
    <t>尿道外口整形术</t>
  </si>
  <si>
    <t>腔静脉后输尿管整形术</t>
  </si>
  <si>
    <t>会阴阴囊皮瓣尿道成型术</t>
  </si>
  <si>
    <t>前尿道吻合术</t>
  </si>
  <si>
    <t>尿道折叠术</t>
  </si>
  <si>
    <t>尿道修补术</t>
  </si>
  <si>
    <t>尿道重建术</t>
  </si>
  <si>
    <t>尿道会师术</t>
  </si>
  <si>
    <t>肾固定术</t>
  </si>
  <si>
    <t>肾折叠术</t>
  </si>
  <si>
    <t>331102005a</t>
  </si>
  <si>
    <t>双侧肾盂输尿管成形术</t>
  </si>
  <si>
    <t>肠管代输尿管术</t>
  </si>
  <si>
    <t>膀胱瓣代输尿管术</t>
  </si>
  <si>
    <t>人工尿道括约肌植入术</t>
  </si>
  <si>
    <t>自体睾丸移植术</t>
  </si>
  <si>
    <t>高位隐睾下降固定术</t>
  </si>
  <si>
    <t>睾丸切除术</t>
  </si>
  <si>
    <t>附睾切除术</t>
  </si>
  <si>
    <t>睾丸鞘膜翻转术</t>
  </si>
  <si>
    <t>交通性鞘膜积液修补术</t>
  </si>
  <si>
    <t>睾丸破裂修补术</t>
  </si>
  <si>
    <t>睾丸固定术</t>
  </si>
  <si>
    <t>睾丸附件扭转探查术</t>
  </si>
  <si>
    <t>经腹腔镜隐睾探查术</t>
  </si>
  <si>
    <t>鞘膜积液穿刺抽液术</t>
  </si>
  <si>
    <t>输精管结扎术</t>
  </si>
  <si>
    <t>输精管粘堵术</t>
  </si>
  <si>
    <t>输精管吻合术</t>
  </si>
  <si>
    <t>输精管角性结节切除术</t>
  </si>
  <si>
    <t>输精管附睾吻合术</t>
  </si>
  <si>
    <t>输精管插管术</t>
  </si>
  <si>
    <t>经尿道射精管切开术</t>
  </si>
  <si>
    <t>精囊肿物切除术</t>
  </si>
  <si>
    <t>精索静脉曲张高位结扎术</t>
  </si>
  <si>
    <t>331203006a</t>
  </si>
  <si>
    <t>精索静脉曲张高位结扎术+分流术</t>
  </si>
  <si>
    <t>331203006b</t>
  </si>
  <si>
    <t>显微镜下精索静脉结扎术</t>
  </si>
  <si>
    <t>精索静脉转流术</t>
  </si>
  <si>
    <t>精索静脉瘤切除术</t>
  </si>
  <si>
    <t>精索静脉曲张栓塞术</t>
  </si>
  <si>
    <t>前列腺按摩</t>
  </si>
  <si>
    <t>前列腺注射</t>
  </si>
  <si>
    <t>前列腺特殊治疗</t>
  </si>
  <si>
    <t>耻骨上前列腺切除术</t>
  </si>
  <si>
    <t>耻骨后前列腺切除术</t>
  </si>
  <si>
    <t>前列腺癌根治术</t>
  </si>
  <si>
    <t>前列腺脓肿切开术</t>
  </si>
  <si>
    <t>前列腺囊肿切除术</t>
  </si>
  <si>
    <t>阴囊肿物切除术</t>
  </si>
  <si>
    <t>阴囊坏死扩创术</t>
  </si>
  <si>
    <t>阴囊脓肿引流术</t>
  </si>
  <si>
    <t>阴茎海绵体内药物注射</t>
  </si>
  <si>
    <t>阴茎海绵体灌流治疗术</t>
  </si>
  <si>
    <t>阴茎囊肿切除术</t>
  </si>
  <si>
    <t>阴茎部分切除术</t>
  </si>
  <si>
    <t>阴茎全切术</t>
  </si>
  <si>
    <t>阴茎阴囊全切术</t>
  </si>
  <si>
    <t>331204009a</t>
  </si>
  <si>
    <t>阴茎阴囊全切术+尿路改道</t>
  </si>
  <si>
    <t>阴茎假体置放术</t>
  </si>
  <si>
    <t>阴茎再植术</t>
  </si>
  <si>
    <t>阴茎再造术</t>
  </si>
  <si>
    <t>阴茎畸型整形术</t>
  </si>
  <si>
    <t>阴茎延长术</t>
  </si>
  <si>
    <t>阴茎阴囊移位整形术</t>
  </si>
  <si>
    <t>331204015a</t>
  </si>
  <si>
    <t>阴茎阴囊移位整形术+会阴型尿道下裂修补</t>
  </si>
  <si>
    <t>阴茎静脉结扎术</t>
  </si>
  <si>
    <t>阴茎血管重建术</t>
  </si>
  <si>
    <t>阴茎重建成形术</t>
  </si>
  <si>
    <t>尿道阴茎海绵体分流术</t>
  </si>
  <si>
    <t>阴茎海绵体分离术</t>
  </si>
  <si>
    <t>阴茎外伤清创术</t>
  </si>
  <si>
    <t>小儿包茎气囊导管扩张术</t>
  </si>
  <si>
    <t>嵌顿包茎手法复位术</t>
  </si>
  <si>
    <t>嵌顿包茎松解术</t>
  </si>
  <si>
    <t>包皮环切术</t>
  </si>
  <si>
    <t>阴茎包皮过短整形术</t>
  </si>
  <si>
    <t>腹膜后肿瘤切除术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</si>
</sst>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4"/>
      <name val="方正小标宋简体"/>
      <charset val="134"/>
    </font>
    <font>
      <sz val="10"/>
      <name val="黑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20215;&#26684;&#31649;&#29702;\&#29289;&#20215;\&#29289;&#20215;&#26412;\&#38485;&#35199;&#30465;&#21307;&#30103;&#26381;&#21153;&#39033;&#30446;&#20215;&#26684;&#65288;2025.11.13&#65289;&#27719;&#246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陕西"/>
      <sheetName val="耗材库"/>
      <sheetName val="产科立项指南"/>
      <sheetName val="护理类立项指南"/>
      <sheetName val="量表 "/>
      <sheetName val="中医特殊疗法"/>
      <sheetName val="中医（灸法、拔罐、推拿） "/>
      <sheetName val="中医外治 "/>
      <sheetName val="中医针法 "/>
      <sheetName val="中医骨伤"/>
      <sheetName val="血液透析类"/>
      <sheetName val="放射检查类"/>
      <sheetName val="B超类"/>
    </sheetNames>
    <sheetDataSet>
      <sheetData sheetId="0" refreshError="1">
        <row r="1">
          <cell r="B1" t="str">
            <v>编码</v>
          </cell>
          <cell r="C1" t="str">
            <v>财务分类</v>
          </cell>
          <cell r="D1" t="str">
            <v>项目名称</v>
          </cell>
          <cell r="E1" t="str">
            <v>计价单位</v>
          </cell>
          <cell r="F1" t="str">
            <v>最高限价（元）</v>
          </cell>
        </row>
        <row r="1">
          <cell r="J1" t="str">
            <v>项目内涵</v>
          </cell>
          <cell r="K1" t="str">
            <v>除外内容</v>
          </cell>
          <cell r="L1" t="str">
            <v>说明</v>
          </cell>
        </row>
        <row r="2">
          <cell r="F2" t="str">
            <v>特定</v>
          </cell>
          <cell r="G2" t="str">
            <v>三级</v>
          </cell>
          <cell r="H2" t="str">
            <v>二级</v>
          </cell>
          <cell r="I2" t="str">
            <v>一级</v>
          </cell>
        </row>
        <row r="3">
          <cell r="B3">
            <v>11</v>
          </cell>
        </row>
        <row r="3">
          <cell r="D3" t="str">
            <v>(一)一般医疗服务</v>
          </cell>
        </row>
        <row r="4">
          <cell r="B4">
            <v>1101</v>
          </cell>
        </row>
        <row r="4">
          <cell r="D4" t="str">
            <v>1.挂号费</v>
          </cell>
        </row>
        <row r="5">
          <cell r="B5">
            <v>110100001</v>
          </cell>
          <cell r="C5" t="str">
            <v>A</v>
          </cell>
          <cell r="D5" t="str">
            <v>方便门诊</v>
          </cell>
          <cell r="E5" t="str">
            <v>次</v>
          </cell>
          <cell r="F5">
            <v>1</v>
          </cell>
          <cell r="G5">
            <v>1</v>
          </cell>
          <cell r="H5">
            <v>1</v>
          </cell>
          <cell r="I5">
            <v>1</v>
          </cell>
        </row>
        <row r="6">
          <cell r="B6">
            <v>1102</v>
          </cell>
        </row>
        <row r="6">
          <cell r="D6" t="str">
            <v>2.诊查费</v>
          </cell>
        </row>
        <row r="6">
          <cell r="J6" t="str">
            <v>含挂号费</v>
          </cell>
        </row>
        <row r="6">
          <cell r="L6" t="str">
            <v>1.门诊口腔、妇科、耳鼻喉科诊查费(含一次性口腔器械盘、一次性窥器、一次性纸垫等）在原各级别诊查费基础上加收2元。
2.门诊注射、换药、针灸、理疗、推拿、血透、放射治疗疗程中不再收取诊查费。</v>
          </cell>
        </row>
        <row r="7">
          <cell r="B7">
            <v>110200001</v>
          </cell>
          <cell r="C7" t="str">
            <v>C</v>
          </cell>
          <cell r="D7" t="str">
            <v>普通门诊诊查费</v>
          </cell>
          <cell r="E7" t="str">
            <v>次</v>
          </cell>
          <cell r="F7">
            <v>8</v>
          </cell>
          <cell r="G7">
            <v>8</v>
          </cell>
          <cell r="H7">
            <v>6.5</v>
          </cell>
          <cell r="I7">
            <v>5</v>
          </cell>
          <cell r="J7" t="str">
            <v>指医护人员提供(技术劳务)的诊疗服务</v>
          </cell>
        </row>
        <row r="8">
          <cell r="B8">
            <v>110200002</v>
          </cell>
          <cell r="C8" t="str">
            <v>C</v>
          </cell>
          <cell r="D8" t="str">
            <v>专家门诊诊查费</v>
          </cell>
        </row>
        <row r="8">
          <cell r="J8" t="str">
            <v>指高级职称医务人员提供(技术劳务)的诊疗服务</v>
          </cell>
        </row>
        <row r="9">
          <cell r="B9" t="str">
            <v>110200002a</v>
          </cell>
          <cell r="C9" t="str">
            <v>C</v>
          </cell>
          <cell r="D9" t="str">
            <v>主任医师诊查费</v>
          </cell>
          <cell r="E9" t="str">
            <v>次</v>
          </cell>
          <cell r="F9">
            <v>15</v>
          </cell>
          <cell r="G9">
            <v>15</v>
          </cell>
          <cell r="H9">
            <v>12</v>
          </cell>
          <cell r="I9">
            <v>9.5</v>
          </cell>
        </row>
        <row r="10">
          <cell r="B10" t="str">
            <v>110200002b</v>
          </cell>
          <cell r="C10" t="str">
            <v>C</v>
          </cell>
          <cell r="D10" t="str">
            <v>副主任医师诊查费</v>
          </cell>
          <cell r="E10" t="str">
            <v>次</v>
          </cell>
          <cell r="F10">
            <v>12</v>
          </cell>
          <cell r="G10">
            <v>12</v>
          </cell>
          <cell r="H10">
            <v>9.5</v>
          </cell>
          <cell r="I10">
            <v>7.5</v>
          </cell>
        </row>
        <row r="11">
          <cell r="B11">
            <v>110200003</v>
          </cell>
          <cell r="C11" t="str">
            <v>C</v>
          </cell>
          <cell r="D11" t="str">
            <v>急诊诊查费</v>
          </cell>
          <cell r="E11" t="str">
            <v>次</v>
          </cell>
          <cell r="F11">
            <v>12</v>
          </cell>
          <cell r="G11">
            <v>12</v>
          </cell>
          <cell r="H11">
            <v>9.5</v>
          </cell>
          <cell r="I11">
            <v>7.5</v>
          </cell>
          <cell r="J11" t="str">
            <v>指医护人员提供的24小时急救、急症的诊疗服务。</v>
          </cell>
        </row>
        <row r="12">
          <cell r="B12">
            <v>110200004</v>
          </cell>
          <cell r="C12" t="str">
            <v>C</v>
          </cell>
          <cell r="D12" t="str">
            <v>门急诊留观诊查费</v>
          </cell>
          <cell r="E12" t="str">
            <v>日</v>
          </cell>
          <cell r="F12">
            <v>20</v>
          </cell>
          <cell r="G12">
            <v>20</v>
          </cell>
          <cell r="H12">
            <v>16</v>
          </cell>
          <cell r="I12">
            <v>13</v>
          </cell>
          <cell r="J12" t="str">
            <v>含诊查、护理等。</v>
          </cell>
        </row>
        <row r="13">
          <cell r="B13">
            <v>110200005</v>
          </cell>
          <cell r="C13" t="str">
            <v>C</v>
          </cell>
          <cell r="D13" t="str">
            <v>住院诊查费</v>
          </cell>
          <cell r="E13" t="str">
            <v>日</v>
          </cell>
          <cell r="F13">
            <v>20</v>
          </cell>
          <cell r="G13">
            <v>20</v>
          </cell>
          <cell r="H13">
            <v>16</v>
          </cell>
          <cell r="I13">
            <v>13</v>
          </cell>
          <cell r="J13" t="str">
            <v>指医务人员技术劳务性服务</v>
          </cell>
        </row>
        <row r="13">
          <cell r="L13" t="str">
            <v>西京医院、唐都医院、西安交大一附院、西安交大二附院、陕西省人民医院、西安市中心医院等六所医院在三级的基础上增加10元/床日。</v>
          </cell>
        </row>
        <row r="14">
          <cell r="B14" t="str">
            <v>110200005a</v>
          </cell>
          <cell r="C14" t="str">
            <v>C</v>
          </cell>
          <cell r="D14" t="str">
            <v>母婴同室新生儿住院诊查费</v>
          </cell>
          <cell r="E14" t="str">
            <v>日</v>
          </cell>
          <cell r="F14">
            <v>20</v>
          </cell>
          <cell r="G14">
            <v>20</v>
          </cell>
          <cell r="H14">
            <v>16</v>
          </cell>
          <cell r="I14">
            <v>13</v>
          </cell>
          <cell r="J14" t="str">
            <v>指医务人员技术劳务性服务</v>
          </cell>
        </row>
        <row r="14">
          <cell r="L14" t="str">
            <v>西京医院、唐都医院、西安交大一附院、西安交大二附院、陕西省人民医院、西安市中心医院等六所医院在三级的基础上增加10元/床日。</v>
          </cell>
        </row>
        <row r="15">
          <cell r="B15" t="str">
            <v>110200005b</v>
          </cell>
          <cell r="C15" t="str">
            <v>C</v>
          </cell>
          <cell r="D15" t="str">
            <v>住院诊查费（临床药学加收）</v>
          </cell>
          <cell r="E15" t="str">
            <v>日</v>
          </cell>
          <cell r="F15">
            <v>10</v>
          </cell>
          <cell r="G15">
            <v>10</v>
          </cell>
          <cell r="H15" t="str">
            <v>/</v>
          </cell>
          <cell r="I15" t="str">
            <v>/</v>
          </cell>
          <cell r="J15" t="str">
            <v>具有药师以上专业技术职务任职资格的人员结合住院患者的病理生理状态、疾病特点、用药情况，参与临床医师住院巡诊，协同制定个体化药物治疗方案，开展疗效观察和药物不良反应监测，结合病情，为患者进行安全用药指导、干预或提出药物重整等意见，并建立药历(书写纸质或电子记录)。</v>
          </cell>
        </row>
        <row r="15">
          <cell r="L15" t="str">
            <v>限三级公立医疗机构收取。符合规定资质的临床药师参与临床医师住院巡诊，每日加收10元；住院天数≤30天的，加收费用最高不超过60元；住院天数&gt;30天的，加收费用最高不超过100元；家庭病床暂不执行加收政策。</v>
          </cell>
        </row>
        <row r="16">
          <cell r="B16">
            <v>110200006</v>
          </cell>
          <cell r="C16" t="str">
            <v>C</v>
          </cell>
          <cell r="D16" t="str">
            <v>中医辨证论治</v>
          </cell>
        </row>
        <row r="17">
          <cell r="B17" t="str">
            <v>110200006a</v>
          </cell>
          <cell r="C17" t="str">
            <v>C</v>
          </cell>
          <cell r="D17" t="str">
            <v>普通门诊中医辨证论治</v>
          </cell>
          <cell r="E17" t="str">
            <v>次</v>
          </cell>
          <cell r="F17">
            <v>11</v>
          </cell>
          <cell r="G17">
            <v>11</v>
          </cell>
          <cell r="H17">
            <v>9</v>
          </cell>
          <cell r="I17">
            <v>7</v>
          </cell>
        </row>
        <row r="18">
          <cell r="B18" t="str">
            <v>110200006b</v>
          </cell>
          <cell r="C18" t="str">
            <v>C</v>
          </cell>
          <cell r="D18" t="str">
            <v>主任医师门诊中医辨证论治</v>
          </cell>
          <cell r="E18" t="str">
            <v>次</v>
          </cell>
          <cell r="F18">
            <v>18</v>
          </cell>
          <cell r="G18">
            <v>18</v>
          </cell>
          <cell r="H18">
            <v>14</v>
          </cell>
          <cell r="I18">
            <v>12</v>
          </cell>
        </row>
        <row r="19">
          <cell r="B19" t="str">
            <v>110200006c</v>
          </cell>
          <cell r="C19" t="str">
            <v>C</v>
          </cell>
          <cell r="D19" t="str">
            <v>副主任医师门诊中医辨证论治</v>
          </cell>
          <cell r="E19" t="str">
            <v>次</v>
          </cell>
          <cell r="F19">
            <v>15</v>
          </cell>
          <cell r="G19">
            <v>15</v>
          </cell>
          <cell r="H19">
            <v>12</v>
          </cell>
          <cell r="I19">
            <v>9.5</v>
          </cell>
        </row>
        <row r="20">
          <cell r="B20" t="str">
            <v>110200006d</v>
          </cell>
          <cell r="C20" t="str">
            <v>C</v>
          </cell>
          <cell r="D20" t="str">
            <v>急诊中医辨证论治</v>
          </cell>
          <cell r="E20" t="str">
            <v>次</v>
          </cell>
          <cell r="F20">
            <v>15</v>
          </cell>
          <cell r="G20">
            <v>15</v>
          </cell>
          <cell r="H20">
            <v>12</v>
          </cell>
          <cell r="I20">
            <v>9.5</v>
          </cell>
        </row>
        <row r="21">
          <cell r="B21" t="str">
            <v>110200006e</v>
          </cell>
          <cell r="C21" t="str">
            <v>C</v>
          </cell>
          <cell r="D21" t="str">
            <v>门急诊留观中医辨证论治</v>
          </cell>
          <cell r="E21" t="str">
            <v>日</v>
          </cell>
          <cell r="F21">
            <v>23</v>
          </cell>
          <cell r="G21">
            <v>23</v>
          </cell>
          <cell r="H21">
            <v>18</v>
          </cell>
          <cell r="I21">
            <v>15</v>
          </cell>
        </row>
        <row r="22">
          <cell r="B22" t="str">
            <v>110200006f</v>
          </cell>
          <cell r="C22" t="str">
            <v>C</v>
          </cell>
          <cell r="D22" t="str">
            <v>住院中医辨证论治</v>
          </cell>
          <cell r="E22" t="str">
            <v>日</v>
          </cell>
          <cell r="F22">
            <v>23</v>
          </cell>
          <cell r="G22">
            <v>23</v>
          </cell>
          <cell r="H22">
            <v>18</v>
          </cell>
          <cell r="I22">
            <v>15</v>
          </cell>
        </row>
        <row r="23">
          <cell r="B23">
            <v>110200007</v>
          </cell>
          <cell r="C23" t="str">
            <v>C</v>
          </cell>
          <cell r="D23" t="str">
            <v>基层医疗卫生机构一般诊疗费</v>
          </cell>
        </row>
        <row r="23">
          <cell r="J23" t="str">
            <v>挂号、诊查、注射（静脉输液）、药事服务。含两天注射、静脉输液。</v>
          </cell>
        </row>
        <row r="24">
          <cell r="B24" t="str">
            <v>110200007a</v>
          </cell>
          <cell r="C24" t="str">
            <v>C</v>
          </cell>
          <cell r="D24" t="str">
            <v>社区卫生服务中心、乡镇卫生院一般诊疗费</v>
          </cell>
          <cell r="E24" t="str">
            <v>次</v>
          </cell>
          <cell r="F24">
            <v>10</v>
          </cell>
          <cell r="G24">
            <v>10</v>
          </cell>
          <cell r="H24">
            <v>10</v>
          </cell>
          <cell r="I24">
            <v>10</v>
          </cell>
        </row>
        <row r="25">
          <cell r="B25" t="str">
            <v>110200007b</v>
          </cell>
          <cell r="C25" t="str">
            <v>C</v>
          </cell>
          <cell r="D25" t="str">
            <v>社区卫生服务站、村卫生室一般诊疗费</v>
          </cell>
          <cell r="E25" t="str">
            <v>次</v>
          </cell>
          <cell r="F25">
            <v>5</v>
          </cell>
          <cell r="G25">
            <v>5</v>
          </cell>
          <cell r="H25">
            <v>5</v>
          </cell>
          <cell r="I25">
            <v>5</v>
          </cell>
        </row>
        <row r="26">
          <cell r="B26">
            <v>110200008</v>
          </cell>
          <cell r="C26" t="str">
            <v>C</v>
          </cell>
          <cell r="D26" t="str">
            <v>营养状况评估与咨询</v>
          </cell>
          <cell r="E26" t="str">
            <v>次</v>
          </cell>
          <cell r="F26">
            <v>30</v>
          </cell>
          <cell r="G26">
            <v>30</v>
          </cell>
          <cell r="H26">
            <v>24</v>
          </cell>
          <cell r="I26">
            <v>19</v>
          </cell>
          <cell r="J26" t="str">
            <v>指营养门诊具有相应资质的营养师，调查基本膳食状况、疾病状况、用药史等，计算每日膳食能量及营养素摄入量，测定能量消耗，测量人体身高、体重、腰围、臀围、上臂围、生化实验室检查等，计算体重指数，进行综合营养评定。</v>
          </cell>
        </row>
        <row r="27">
          <cell r="B27">
            <v>110200009</v>
          </cell>
          <cell r="C27" t="str">
            <v>C</v>
          </cell>
          <cell r="D27" t="str">
            <v>互联网复诊诊查费</v>
          </cell>
          <cell r="E27" t="str">
            <v>次</v>
          </cell>
          <cell r="F27">
            <v>8</v>
          </cell>
          <cell r="G27">
            <v>8</v>
          </cell>
          <cell r="H27">
            <v>6.5</v>
          </cell>
          <cell r="I27">
            <v>5</v>
          </cell>
          <cell r="J27" t="str">
            <v>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v>
          </cell>
        </row>
        <row r="28">
          <cell r="B28">
            <v>110200010</v>
          </cell>
          <cell r="C28" t="str">
            <v>C</v>
          </cell>
          <cell r="D28" t="str">
            <v>互联网首诊诊查费</v>
          </cell>
          <cell r="E28" t="str">
            <v>次</v>
          </cell>
        </row>
        <row r="28">
          <cell r="J28" t="str">
            <v>指医护人员通过远程
医疗服务平台提供
(技术劳务)的诊疗服
务</v>
          </cell>
        </row>
        <row r="28">
          <cell r="L28" t="str">
            <v>仅限新型冠状病毒感染互联网首诊服务</v>
          </cell>
        </row>
        <row r="29">
          <cell r="B29" t="str">
            <v>110200010a</v>
          </cell>
          <cell r="C29" t="str">
            <v>C</v>
          </cell>
          <cell r="D29" t="str">
            <v>互联网首诊普通诊查费</v>
          </cell>
          <cell r="E29" t="str">
            <v>次</v>
          </cell>
          <cell r="F29">
            <v>8</v>
          </cell>
          <cell r="G29">
            <v>8</v>
          </cell>
          <cell r="H29">
            <v>6.5</v>
          </cell>
          <cell r="I29">
            <v>5</v>
          </cell>
        </row>
        <row r="30">
          <cell r="B30" t="str">
            <v>110200010b</v>
          </cell>
          <cell r="C30" t="str">
            <v>C</v>
          </cell>
          <cell r="D30" t="str">
            <v>互联网首诊主任医师诊
查费</v>
          </cell>
          <cell r="E30" t="str">
            <v>次</v>
          </cell>
          <cell r="F30">
            <v>15</v>
          </cell>
          <cell r="G30">
            <v>15</v>
          </cell>
          <cell r="H30">
            <v>12</v>
          </cell>
          <cell r="I30">
            <v>9.5</v>
          </cell>
        </row>
        <row r="31">
          <cell r="B31" t="str">
            <v>110200010c</v>
          </cell>
          <cell r="C31" t="str">
            <v>C</v>
          </cell>
          <cell r="D31" t="str">
            <v>互联网首诊副主任医师
诊查费</v>
          </cell>
          <cell r="E31" t="str">
            <v>次</v>
          </cell>
          <cell r="F31">
            <v>12</v>
          </cell>
          <cell r="G31">
            <v>12</v>
          </cell>
          <cell r="H31">
            <v>9.5</v>
          </cell>
          <cell r="I31">
            <v>7.5</v>
          </cell>
        </row>
        <row r="32">
          <cell r="B32">
            <v>1103</v>
          </cell>
        </row>
        <row r="32">
          <cell r="D32" t="str">
            <v>3.急诊监护费</v>
          </cell>
        </row>
        <row r="33">
          <cell r="B33">
            <v>110300001</v>
          </cell>
          <cell r="C33" t="str">
            <v>E</v>
          </cell>
          <cell r="D33" t="str">
            <v>急诊监护费</v>
          </cell>
          <cell r="E33" t="str">
            <v>日</v>
          </cell>
          <cell r="F33">
            <v>150</v>
          </cell>
          <cell r="G33">
            <v>150</v>
          </cell>
          <cell r="H33">
            <v>120</v>
          </cell>
          <cell r="I33">
            <v>96</v>
          </cell>
          <cell r="J33" t="str">
            <v>含监护、床位、诊查、护理。</v>
          </cell>
        </row>
        <row r="33">
          <cell r="L33" t="str">
            <v>符合监护病房条件和管理标准，超过半日不足24小时按一日计算，不足半日按半日计算。</v>
          </cell>
        </row>
        <row r="34">
          <cell r="B34">
            <v>1104</v>
          </cell>
        </row>
        <row r="34">
          <cell r="D34" t="str">
            <v>4.院前急救费</v>
          </cell>
        </row>
        <row r="35">
          <cell r="B35">
            <v>110400001</v>
          </cell>
          <cell r="C35" t="str">
            <v>E</v>
          </cell>
          <cell r="D35" t="str">
            <v>院前危急重症抢救费</v>
          </cell>
          <cell r="E35" t="str">
            <v>次</v>
          </cell>
          <cell r="F35">
            <v>100</v>
          </cell>
          <cell r="G35">
            <v>100</v>
          </cell>
          <cell r="H35">
            <v>80</v>
          </cell>
          <cell r="I35">
            <v>64</v>
          </cell>
          <cell r="J35" t="str">
            <v>指院前医务人员对危急重症患者(心脏骤停、休克、昏迷、急性呼吸衰竭、急性心衰、多发严重创伤等)提供的现场抢救。含诊查、监护、监测、护理、注射、氧气等；不含出诊费。</v>
          </cell>
        </row>
        <row r="36">
          <cell r="B36">
            <v>1105</v>
          </cell>
        </row>
        <row r="36">
          <cell r="D36" t="str">
            <v>5.体检费</v>
          </cell>
        </row>
        <row r="37">
          <cell r="B37">
            <v>110500001</v>
          </cell>
          <cell r="C37" t="str">
            <v>D</v>
          </cell>
          <cell r="D37" t="str">
            <v>体检费</v>
          </cell>
          <cell r="E37" t="str">
            <v>次</v>
          </cell>
          <cell r="F37">
            <v>30</v>
          </cell>
          <cell r="G37">
            <v>30</v>
          </cell>
          <cell r="H37">
            <v>24</v>
          </cell>
          <cell r="I37">
            <v>19</v>
          </cell>
          <cell r="J37" t="str">
            <v>含内、外(含皮肤)、妇(含宫颈刮片)、五官等科的常规检查；写总检报告。</v>
          </cell>
        </row>
        <row r="37">
          <cell r="L37" t="str">
            <v>不另收挂号费及诊查费</v>
          </cell>
        </row>
        <row r="38">
          <cell r="B38">
            <v>1106</v>
          </cell>
        </row>
        <row r="38">
          <cell r="D38" t="str">
            <v>6.救护车费</v>
          </cell>
        </row>
        <row r="38">
          <cell r="J38" t="str">
            <v>不含急救出诊</v>
          </cell>
        </row>
        <row r="39">
          <cell r="B39">
            <v>110600001</v>
          </cell>
          <cell r="C39" t="str">
            <v>J</v>
          </cell>
          <cell r="D39" t="str">
            <v>救护车费</v>
          </cell>
          <cell r="E39" t="str">
            <v>3公里</v>
          </cell>
          <cell r="F39">
            <v>20</v>
          </cell>
          <cell r="G39">
            <v>20</v>
          </cell>
          <cell r="H39">
            <v>20</v>
          </cell>
          <cell r="I39">
            <v>20</v>
          </cell>
          <cell r="J39" t="str">
            <v>不含院前危急重症抢救</v>
          </cell>
        </row>
        <row r="39">
          <cell r="L39" t="str">
            <v>1.里程计算为自接到患者起至目的地止。
2.指3公里以内。
3.不含过路过桥费。</v>
          </cell>
        </row>
        <row r="40">
          <cell r="B40" t="str">
            <v>110600001a</v>
          </cell>
          <cell r="C40" t="str">
            <v>J</v>
          </cell>
          <cell r="D40" t="str">
            <v>救护车费加收</v>
          </cell>
          <cell r="E40" t="str">
            <v>每公里</v>
          </cell>
          <cell r="F40">
            <v>5</v>
          </cell>
          <cell r="G40">
            <v>5</v>
          </cell>
          <cell r="H40">
            <v>5</v>
          </cell>
          <cell r="I40">
            <v>5</v>
          </cell>
          <cell r="J40" t="str">
            <v>不含院前危急重症抢救</v>
          </cell>
        </row>
        <row r="40">
          <cell r="L40" t="str">
            <v>1.超过3公里后，按此项目收费。
2.不含过路过桥费。</v>
          </cell>
        </row>
        <row r="41">
          <cell r="B41">
            <v>1109</v>
          </cell>
        </row>
        <row r="41">
          <cell r="D41" t="str">
            <v>9.床位费</v>
          </cell>
        </row>
        <row r="41">
          <cell r="J41" t="str">
            <v>1.含病床、床头柜、座椅(或木凳)、床垫、棉褥、棉被(或毯)、枕头、床单、病人服装、热水瓶、洗脸盆、废品袋(或篓)等。
2.含调温费、垃圾及污水处理费等。</v>
          </cell>
        </row>
        <row r="42">
          <cell r="B42">
            <v>110900001</v>
          </cell>
          <cell r="C42" t="str">
            <v>B</v>
          </cell>
          <cell r="D42" t="str">
            <v>普通病房床位费（A、B类）</v>
          </cell>
        </row>
        <row r="42">
          <cell r="L42" t="str">
            <v>1.A类指带独立卫生间的病房；B类指不带独立卫生间的病房。
2.临时加床按4人及以上间标准收取床位费。</v>
          </cell>
        </row>
        <row r="43">
          <cell r="B43" t="str">
            <v>110900001a</v>
          </cell>
          <cell r="C43" t="str">
            <v>B</v>
          </cell>
          <cell r="D43" t="str">
            <v>A类4人及以上间</v>
          </cell>
          <cell r="E43" t="str">
            <v>日</v>
          </cell>
          <cell r="F43">
            <v>30</v>
          </cell>
          <cell r="G43">
            <v>30</v>
          </cell>
          <cell r="H43">
            <v>25</v>
          </cell>
          <cell r="I43">
            <v>20</v>
          </cell>
        </row>
        <row r="44">
          <cell r="B44" t="str">
            <v>110900001b</v>
          </cell>
          <cell r="C44" t="str">
            <v>B</v>
          </cell>
          <cell r="D44" t="str">
            <v>A类3人间</v>
          </cell>
          <cell r="E44" t="str">
            <v>日</v>
          </cell>
          <cell r="F44">
            <v>40</v>
          </cell>
          <cell r="G44">
            <v>40</v>
          </cell>
          <cell r="H44">
            <v>30</v>
          </cell>
          <cell r="I44">
            <v>25</v>
          </cell>
        </row>
        <row r="45">
          <cell r="B45" t="str">
            <v>110900001c</v>
          </cell>
          <cell r="C45" t="str">
            <v>B</v>
          </cell>
          <cell r="D45" t="str">
            <v>A类2人间</v>
          </cell>
          <cell r="E45" t="str">
            <v>日</v>
          </cell>
          <cell r="F45">
            <v>60</v>
          </cell>
          <cell r="G45">
            <v>60</v>
          </cell>
          <cell r="H45">
            <v>45</v>
          </cell>
          <cell r="I45">
            <v>35</v>
          </cell>
        </row>
        <row r="46">
          <cell r="B46" t="str">
            <v>110900001g</v>
          </cell>
          <cell r="C46" t="str">
            <v>B</v>
          </cell>
          <cell r="D46" t="str">
            <v>A类单人间</v>
          </cell>
          <cell r="E46" t="str">
            <v>日</v>
          </cell>
          <cell r="F46">
            <v>100</v>
          </cell>
          <cell r="G46">
            <v>100</v>
          </cell>
          <cell r="H46">
            <v>75</v>
          </cell>
          <cell r="I46">
            <v>55</v>
          </cell>
        </row>
        <row r="47">
          <cell r="B47" t="str">
            <v>110900001h</v>
          </cell>
          <cell r="C47" t="str">
            <v>B</v>
          </cell>
          <cell r="D47" t="str">
            <v>A类套间</v>
          </cell>
          <cell r="E47" t="str">
            <v>日</v>
          </cell>
          <cell r="F47">
            <v>150</v>
          </cell>
          <cell r="G47">
            <v>150</v>
          </cell>
          <cell r="H47">
            <v>120</v>
          </cell>
          <cell r="I47">
            <v>95</v>
          </cell>
        </row>
        <row r="48">
          <cell r="B48" t="str">
            <v>110900001k</v>
          </cell>
          <cell r="C48" t="str">
            <v>B</v>
          </cell>
          <cell r="D48" t="str">
            <v>B类4人及以上间</v>
          </cell>
          <cell r="E48" t="str">
            <v>日</v>
          </cell>
          <cell r="F48">
            <v>22</v>
          </cell>
          <cell r="G48">
            <v>22</v>
          </cell>
          <cell r="H48">
            <v>16</v>
          </cell>
          <cell r="I48">
            <v>12</v>
          </cell>
        </row>
        <row r="49">
          <cell r="B49" t="str">
            <v>110900001l</v>
          </cell>
          <cell r="C49" t="str">
            <v>B</v>
          </cell>
          <cell r="D49" t="str">
            <v>B类3人间</v>
          </cell>
          <cell r="E49" t="str">
            <v>日</v>
          </cell>
          <cell r="F49">
            <v>32</v>
          </cell>
          <cell r="G49">
            <v>32</v>
          </cell>
          <cell r="H49">
            <v>25</v>
          </cell>
          <cell r="I49">
            <v>18</v>
          </cell>
        </row>
        <row r="50">
          <cell r="B50" t="str">
            <v>110900001m</v>
          </cell>
          <cell r="C50" t="str">
            <v>B</v>
          </cell>
          <cell r="D50" t="str">
            <v>B类2人间</v>
          </cell>
          <cell r="E50" t="str">
            <v>日</v>
          </cell>
          <cell r="F50">
            <v>50</v>
          </cell>
          <cell r="G50">
            <v>50</v>
          </cell>
          <cell r="H50">
            <v>38</v>
          </cell>
          <cell r="I50">
            <v>28</v>
          </cell>
        </row>
        <row r="51">
          <cell r="B51" t="str">
            <v>110900001n</v>
          </cell>
          <cell r="C51" t="str">
            <v>B</v>
          </cell>
          <cell r="D51" t="str">
            <v>B类单人间</v>
          </cell>
          <cell r="E51" t="str">
            <v>日</v>
          </cell>
          <cell r="F51">
            <v>80</v>
          </cell>
          <cell r="G51">
            <v>80</v>
          </cell>
          <cell r="H51">
            <v>60</v>
          </cell>
          <cell r="I51">
            <v>45</v>
          </cell>
        </row>
        <row r="52">
          <cell r="B52">
            <v>110900002</v>
          </cell>
          <cell r="C52" t="str">
            <v>B</v>
          </cell>
          <cell r="D52" t="str">
            <v>百级层流洁净病房床位费</v>
          </cell>
          <cell r="E52" t="str">
            <v>日</v>
          </cell>
          <cell r="F52">
            <v>300</v>
          </cell>
          <cell r="G52">
            <v>300</v>
          </cell>
          <cell r="H52">
            <v>240</v>
          </cell>
          <cell r="I52">
            <v>190</v>
          </cell>
          <cell r="J52" t="str">
            <v>指达到百级规定层流洁净级别，有层流装置、风淋通道的层流洁净间，采用全封闭管理，有严格消毒隔离措施及对外通话系统。要求具备普通病房的床位设施。</v>
          </cell>
        </row>
        <row r="53">
          <cell r="B53" t="str">
            <v>110900002a</v>
          </cell>
          <cell r="C53" t="str">
            <v>B</v>
          </cell>
          <cell r="D53" t="str">
            <v>千级层流洁净病房床位费</v>
          </cell>
          <cell r="E53" t="str">
            <v>日</v>
          </cell>
          <cell r="F53">
            <v>180</v>
          </cell>
          <cell r="G53">
            <v>180</v>
          </cell>
          <cell r="H53">
            <v>145</v>
          </cell>
          <cell r="I53">
            <v>115</v>
          </cell>
          <cell r="J53" t="str">
            <v>指达到千级规定层流洁净级别，有层流装置、风淋通道的层流洁净间，采用全封闭管理，有严格消毒隔离措施及对外通话系统。要求具备普通病房的床位设施。</v>
          </cell>
        </row>
        <row r="54">
          <cell r="B54">
            <v>110900003</v>
          </cell>
          <cell r="C54" t="str">
            <v>B</v>
          </cell>
          <cell r="D54" t="str">
            <v>监护病房床位费</v>
          </cell>
          <cell r="E54" t="str">
            <v>日</v>
          </cell>
          <cell r="F54">
            <v>32</v>
          </cell>
          <cell r="G54">
            <v>32</v>
          </cell>
          <cell r="H54">
            <v>26</v>
          </cell>
          <cell r="I54">
            <v>21</v>
          </cell>
          <cell r="J54" t="str">
            <v>指配有中心监护台、心电监护仪及其它监护抢救设施,符合ICU、CCU标准的单人或多人监护病房，相对封闭管理。</v>
          </cell>
        </row>
        <row r="54">
          <cell r="L54" t="str">
            <v>保留普通床位的，普通床位另计收。</v>
          </cell>
        </row>
        <row r="55">
          <cell r="B55" t="str">
            <v>110900003a</v>
          </cell>
          <cell r="C55" t="str">
            <v>B</v>
          </cell>
          <cell r="D55" t="str">
            <v>中心ICU（RCU、CCU）洁净监护病房床位费</v>
          </cell>
          <cell r="E55" t="str">
            <v>日</v>
          </cell>
          <cell r="F55">
            <v>60</v>
          </cell>
          <cell r="G55">
            <v>60</v>
          </cell>
          <cell r="H55">
            <v>48</v>
          </cell>
          <cell r="I55">
            <v>38</v>
          </cell>
          <cell r="J55" t="str">
            <v>指配有中心监护台、心电监护仪及其它监护抢救设施,有洁净装置达到万级洁净级别；采用全封闭管理，有严格消毒隔离措施及对外通话系统。</v>
          </cell>
        </row>
        <row r="55">
          <cell r="L55" t="str">
            <v>保留普通床位的，普通床位另计收。</v>
          </cell>
        </row>
        <row r="56">
          <cell r="B56">
            <v>110900004</v>
          </cell>
          <cell r="C56" t="str">
            <v>B</v>
          </cell>
          <cell r="D56" t="str">
            <v>特殊防护病房床位费</v>
          </cell>
          <cell r="E56" t="str">
            <v>日</v>
          </cell>
          <cell r="F56" t="str">
            <v>待定</v>
          </cell>
          <cell r="G56" t="str">
            <v>待定</v>
          </cell>
          <cell r="H56" t="str">
            <v>待定</v>
          </cell>
          <cell r="I56" t="str">
            <v>待定</v>
          </cell>
          <cell r="J56" t="str">
            <v>指核素内照射治疗病房等</v>
          </cell>
        </row>
        <row r="57">
          <cell r="B57">
            <v>110900005</v>
          </cell>
          <cell r="C57" t="str">
            <v>B</v>
          </cell>
          <cell r="D57" t="str">
            <v>急诊观察床位费</v>
          </cell>
          <cell r="E57" t="str">
            <v>日</v>
          </cell>
          <cell r="F57">
            <v>15</v>
          </cell>
          <cell r="G57">
            <v>15</v>
          </cell>
          <cell r="H57">
            <v>12</v>
          </cell>
          <cell r="I57">
            <v>9.5</v>
          </cell>
        </row>
        <row r="57">
          <cell r="L57" t="str">
            <v>符合病房条件和管理标准的急诊观察床。不足半日按半日计价。</v>
          </cell>
        </row>
        <row r="58">
          <cell r="B58">
            <v>110900006</v>
          </cell>
          <cell r="C58" t="str">
            <v>B</v>
          </cell>
          <cell r="D58" t="str">
            <v>母婴同室婴儿床位费</v>
          </cell>
          <cell r="E58" t="str">
            <v>日</v>
          </cell>
          <cell r="F58">
            <v>8</v>
          </cell>
          <cell r="G58">
            <v>8</v>
          </cell>
          <cell r="H58">
            <v>6.5</v>
          </cell>
          <cell r="I58">
            <v>5</v>
          </cell>
        </row>
        <row r="58">
          <cell r="L58" t="str">
            <v>特需病房不得收取此项费用</v>
          </cell>
        </row>
        <row r="59">
          <cell r="B59">
            <v>1110</v>
          </cell>
        </row>
        <row r="59">
          <cell r="D59" t="str">
            <v>10.会诊费</v>
          </cell>
        </row>
        <row r="59">
          <cell r="J59" t="str">
            <v>包括营养会诊</v>
          </cell>
        </row>
        <row r="60">
          <cell r="B60">
            <v>111000001</v>
          </cell>
          <cell r="C60" t="str">
            <v>C</v>
          </cell>
          <cell r="D60" t="str">
            <v>本地院际会诊</v>
          </cell>
          <cell r="E60" t="str">
            <v>次</v>
          </cell>
          <cell r="F60">
            <v>100</v>
          </cell>
          <cell r="G60">
            <v>100</v>
          </cell>
          <cell r="H60">
            <v>80</v>
          </cell>
          <cell r="I60">
            <v>64</v>
          </cell>
        </row>
        <row r="60">
          <cell r="L60" t="str">
            <v>指副主任及以上医师；不含市内交通费。</v>
          </cell>
        </row>
        <row r="61">
          <cell r="B61" t="str">
            <v>111000001a</v>
          </cell>
          <cell r="C61" t="str">
            <v>C</v>
          </cell>
          <cell r="D61" t="str">
            <v>外埠院际会诊</v>
          </cell>
          <cell r="E61" t="str">
            <v>次</v>
          </cell>
          <cell r="F61">
            <v>150</v>
          </cell>
          <cell r="G61">
            <v>150</v>
          </cell>
          <cell r="H61">
            <v>120</v>
          </cell>
          <cell r="I61">
            <v>96</v>
          </cell>
        </row>
        <row r="61">
          <cell r="L61" t="str">
            <v>指副主任及以上医师；不含差旅费。</v>
          </cell>
        </row>
        <row r="62">
          <cell r="B62">
            <v>111000002</v>
          </cell>
          <cell r="C62" t="str">
            <v>C</v>
          </cell>
          <cell r="D62" t="str">
            <v>院内会诊（副主任及以上医师）</v>
          </cell>
          <cell r="E62" t="str">
            <v>次.科</v>
          </cell>
          <cell r="F62">
            <v>40</v>
          </cell>
          <cell r="G62">
            <v>40</v>
          </cell>
          <cell r="H62">
            <v>32</v>
          </cell>
          <cell r="I62">
            <v>26</v>
          </cell>
          <cell r="J62" t="str">
            <v>包括护理会诊（副主任及以上护理师）</v>
          </cell>
        </row>
        <row r="62">
          <cell r="L62" t="str">
            <v>指院内科室之间的会诊</v>
          </cell>
        </row>
        <row r="63">
          <cell r="B63" t="str">
            <v>111000002a</v>
          </cell>
          <cell r="C63" t="str">
            <v>C</v>
          </cell>
          <cell r="D63" t="str">
            <v>院内会诊(主治医师）</v>
          </cell>
          <cell r="E63" t="str">
            <v>次.科</v>
          </cell>
          <cell r="F63">
            <v>20</v>
          </cell>
          <cell r="G63">
            <v>20</v>
          </cell>
          <cell r="H63">
            <v>16</v>
          </cell>
          <cell r="I63">
            <v>13</v>
          </cell>
          <cell r="J63" t="str">
            <v>包括护理会诊(主管护理师)</v>
          </cell>
        </row>
        <row r="63">
          <cell r="L63" t="str">
            <v>指院内科室之间的会诊</v>
          </cell>
        </row>
        <row r="64">
          <cell r="B64" t="str">
            <v>111000002b</v>
          </cell>
          <cell r="C64" t="str">
            <v>C</v>
          </cell>
          <cell r="D64" t="str">
            <v>院内会诊(药师）</v>
          </cell>
          <cell r="E64" t="str">
            <v>次</v>
          </cell>
          <cell r="F64">
            <v>20</v>
          </cell>
          <cell r="G64">
            <v>20</v>
          </cell>
          <cell r="H64" t="str">
            <v>/</v>
          </cell>
          <cell r="I64" t="str">
            <v>/</v>
          </cell>
          <cell r="J64" t="str">
            <v>具有药师以上专业技术职务任职资格的人员根据临床科室或医务部门的邀请，出于诊疗需要对患者的药物治疗方案进行优化和药学监护，并在病历中体现记录。</v>
          </cell>
        </row>
        <row r="64">
          <cell r="L64" t="str">
            <v>限三级公立医疗机构收取</v>
          </cell>
        </row>
        <row r="65">
          <cell r="B65">
            <v>111000003</v>
          </cell>
          <cell r="C65" t="str">
            <v>C</v>
          </cell>
          <cell r="D65" t="str">
            <v>远程会诊</v>
          </cell>
        </row>
        <row r="65">
          <cell r="J65" t="str">
            <v>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v>
          </cell>
        </row>
        <row r="66">
          <cell r="B66" t="str">
            <v>111000003a</v>
          </cell>
          <cell r="C66" t="str">
            <v>C</v>
          </cell>
          <cell r="D66" t="str">
            <v>远程单学科会诊（副主任医师）</v>
          </cell>
          <cell r="E66" t="str">
            <v>次</v>
          </cell>
          <cell r="F66">
            <v>180</v>
          </cell>
          <cell r="G66">
            <v>180</v>
          </cell>
          <cell r="H66">
            <v>145</v>
          </cell>
          <cell r="I66">
            <v>115</v>
          </cell>
        </row>
        <row r="67">
          <cell r="B67" t="str">
            <v>111000003b</v>
          </cell>
          <cell r="C67" t="str">
            <v>C</v>
          </cell>
          <cell r="D67" t="str">
            <v>远程单学科会诊（主任医师）</v>
          </cell>
          <cell r="E67" t="str">
            <v>次</v>
          </cell>
          <cell r="F67">
            <v>230</v>
          </cell>
          <cell r="G67">
            <v>230</v>
          </cell>
          <cell r="H67">
            <v>185</v>
          </cell>
          <cell r="I67">
            <v>145</v>
          </cell>
        </row>
        <row r="68">
          <cell r="B68" t="str">
            <v>111000003c</v>
          </cell>
          <cell r="C68" t="str">
            <v>C</v>
          </cell>
          <cell r="D68" t="str">
            <v>远程双学科会诊</v>
          </cell>
          <cell r="E68" t="str">
            <v>次</v>
          </cell>
          <cell r="F68">
            <v>400</v>
          </cell>
          <cell r="G68">
            <v>400</v>
          </cell>
          <cell r="H68">
            <v>320</v>
          </cell>
          <cell r="I68">
            <v>255</v>
          </cell>
        </row>
        <row r="69">
          <cell r="B69" t="str">
            <v>111000003d</v>
          </cell>
          <cell r="C69" t="str">
            <v>C</v>
          </cell>
          <cell r="D69" t="str">
            <v>远程多学科会诊</v>
          </cell>
          <cell r="E69" t="str">
            <v>次</v>
          </cell>
          <cell r="F69">
            <v>600</v>
          </cell>
          <cell r="G69">
            <v>600</v>
          </cell>
          <cell r="H69">
            <v>480</v>
          </cell>
          <cell r="I69">
            <v>385</v>
          </cell>
        </row>
        <row r="69">
          <cell r="L69" t="str">
            <v>3个（不含）以上学科每增加一个学科加收20%</v>
          </cell>
        </row>
        <row r="70">
          <cell r="B70">
            <v>111000004</v>
          </cell>
          <cell r="C70" t="str">
            <v>C</v>
          </cell>
          <cell r="D70" t="str">
            <v>多学科联合会诊</v>
          </cell>
          <cell r="E70" t="str">
            <v>次</v>
          </cell>
          <cell r="F70" t="str">
            <v>市场调节价</v>
          </cell>
        </row>
        <row r="70">
          <cell r="L70" t="str">
            <v>实行市场调节价</v>
          </cell>
        </row>
        <row r="71">
          <cell r="B71" t="str">
            <v>111000004a</v>
          </cell>
          <cell r="C71" t="str">
            <v>C</v>
          </cell>
          <cell r="D71" t="str">
            <v>多学科联合会诊（临床药学加收）</v>
          </cell>
          <cell r="E71" t="str">
            <v>次</v>
          </cell>
        </row>
        <row r="71">
          <cell r="L71" t="str">
            <v>实行市场调节价，限三级公立医疗机构收取</v>
          </cell>
        </row>
        <row r="72">
          <cell r="B72">
            <v>1111</v>
          </cell>
        </row>
        <row r="72">
          <cell r="D72" t="str">
            <v>11.药学服务</v>
          </cell>
        </row>
        <row r="73">
          <cell r="B73">
            <v>111100001</v>
          </cell>
          <cell r="C73" t="str">
            <v>C</v>
          </cell>
          <cell r="D73" t="str">
            <v>门诊诊查费（药学）</v>
          </cell>
          <cell r="E73" t="str">
            <v>次</v>
          </cell>
        </row>
        <row r="73">
          <cell r="J73" t="str">
            <v>具有药师以上专业技术职务任职资格的人员在门诊提供的药学咨询和指导服务。核实就诊者信息，询问病情及药物治疗情况，听取主诉，查阅患者检测结果，了解用药情况及反应，结合病情，开展用药指导、干预或提出药物重整等意见，建立药历(书写纸质或电子记录)，出具解读报告和药物治疗方案的咨询、调整和优化建议。</v>
          </cell>
        </row>
        <row r="73">
          <cell r="L73" t="str">
            <v>限三级公立医疗机构收取</v>
          </cell>
        </row>
        <row r="74">
          <cell r="B74" t="str">
            <v>111100001a</v>
          </cell>
          <cell r="C74" t="str">
            <v>C</v>
          </cell>
          <cell r="D74" t="str">
            <v>门诊诊查费 （主管药师）</v>
          </cell>
          <cell r="E74" t="str">
            <v>次</v>
          </cell>
          <cell r="F74">
            <v>8</v>
          </cell>
          <cell r="G74">
            <v>8</v>
          </cell>
          <cell r="H74" t="str">
            <v>/</v>
          </cell>
          <cell r="I74" t="str">
            <v>/</v>
          </cell>
        </row>
        <row r="74">
          <cell r="L74" t="str">
            <v>限三级公立医疗机构收取</v>
          </cell>
        </row>
        <row r="75">
          <cell r="B75" t="str">
            <v>111100001b</v>
          </cell>
          <cell r="C75" t="str">
            <v>C</v>
          </cell>
          <cell r="D75" t="str">
            <v>门诊诊查费 （副主任药师）</v>
          </cell>
          <cell r="E75" t="str">
            <v>次</v>
          </cell>
          <cell r="F75">
            <v>12</v>
          </cell>
          <cell r="G75">
            <v>12</v>
          </cell>
          <cell r="H75" t="str">
            <v>/</v>
          </cell>
          <cell r="I75" t="str">
            <v>/</v>
          </cell>
        </row>
        <row r="75">
          <cell r="L75" t="str">
            <v>限三级公立医疗机构收取</v>
          </cell>
        </row>
        <row r="76">
          <cell r="B76" t="str">
            <v>111100001c</v>
          </cell>
          <cell r="C76" t="str">
            <v>C</v>
          </cell>
          <cell r="D76" t="str">
            <v>门诊诊查费 （主任药师）</v>
          </cell>
          <cell r="E76" t="str">
            <v>次</v>
          </cell>
          <cell r="F76">
            <v>15</v>
          </cell>
          <cell r="G76">
            <v>15</v>
          </cell>
          <cell r="H76" t="str">
            <v>/</v>
          </cell>
          <cell r="I76" t="str">
            <v>/</v>
          </cell>
        </row>
        <row r="76">
          <cell r="L76" t="str">
            <v>限三级公立医疗机构收取</v>
          </cell>
        </row>
        <row r="77">
          <cell r="B77">
            <v>12</v>
          </cell>
        </row>
        <row r="77">
          <cell r="D77" t="str">
            <v>(二)一般检查治疗</v>
          </cell>
        </row>
        <row r="78">
          <cell r="B78">
            <v>1201</v>
          </cell>
        </row>
        <row r="78">
          <cell r="D78" t="str">
            <v>1.护理费</v>
          </cell>
        </row>
        <row r="78">
          <cell r="L78" t="str">
            <v>级别护理包括：特级、Ⅰ级、Ⅱ级、Ⅲ级护理。</v>
          </cell>
        </row>
        <row r="79">
          <cell r="B79">
            <v>120100001</v>
          </cell>
          <cell r="C79" t="str">
            <v>F</v>
          </cell>
          <cell r="D79" t="str">
            <v>重症监护</v>
          </cell>
          <cell r="E79" t="str">
            <v>小时</v>
          </cell>
          <cell r="F79">
            <v>5.5</v>
          </cell>
          <cell r="G79">
            <v>5.5</v>
          </cell>
          <cell r="H79">
            <v>4.5</v>
          </cell>
          <cell r="I79">
            <v>3.5</v>
          </cell>
          <cell r="J79" t="str">
            <v>含24小时室内有专业护士监护，监护医生、护士严密观察病情，监护生命体征；随时记录病情，作好重症监护记录及一般性生活护理。</v>
          </cell>
        </row>
        <row r="79">
          <cell r="L79" t="str">
            <v>除当日转出或转入的，不再同时收取级别护理费。</v>
          </cell>
        </row>
        <row r="80">
          <cell r="B80" t="str">
            <v>120100001a</v>
          </cell>
          <cell r="C80" t="str">
            <v>F</v>
          </cell>
          <cell r="D80" t="str">
            <v>精神病重症监护</v>
          </cell>
          <cell r="E80" t="str">
            <v>小时</v>
          </cell>
          <cell r="F80">
            <v>6.5</v>
          </cell>
          <cell r="G80">
            <v>6.5</v>
          </cell>
          <cell r="H80">
            <v>5.5</v>
          </cell>
          <cell r="I80">
            <v>4</v>
          </cell>
          <cell r="J80" t="str">
            <v>含24小时室内有专业护士监护，监护医生、护士严密观察病情，监护生命体征；随时记录病情，作好重症监护记录及一般性生活护理。</v>
          </cell>
        </row>
        <row r="80">
          <cell r="L80" t="str">
            <v>除当日转出或转入的，不再同时收取精神病护理费。</v>
          </cell>
        </row>
        <row r="81">
          <cell r="B81" t="str">
            <v>120100001b</v>
          </cell>
          <cell r="C81" t="str">
            <v>F</v>
          </cell>
          <cell r="D81" t="str">
            <v>新生儿重症监护</v>
          </cell>
          <cell r="E81" t="str">
            <v>小时</v>
          </cell>
          <cell r="F81">
            <v>7.5</v>
          </cell>
          <cell r="G81">
            <v>7.5</v>
          </cell>
          <cell r="H81">
            <v>6.5</v>
          </cell>
          <cell r="I81">
            <v>5</v>
          </cell>
          <cell r="J81" t="str">
            <v>含24小时室内有专业护士监护，监护医生、护士严密观察病情，监护生命体征；随时记录病情，作好重症监护记录及一般性生活护理。</v>
          </cell>
        </row>
        <row r="81">
          <cell r="L81" t="str">
            <v>除当日转出或转入的，不再同时收取新生儿护理费。</v>
          </cell>
        </row>
        <row r="82">
          <cell r="B82">
            <v>120100002</v>
          </cell>
          <cell r="C82" t="str">
            <v>F</v>
          </cell>
          <cell r="D82" t="str">
            <v>特级护理</v>
          </cell>
          <cell r="E82" t="str">
            <v>日</v>
          </cell>
          <cell r="F82">
            <v>55</v>
          </cell>
          <cell r="G82">
            <v>55</v>
          </cell>
          <cell r="H82">
            <v>45</v>
          </cell>
          <cell r="I82">
            <v>35</v>
          </cell>
          <cell r="J82" t="str">
            <v>含24小时设专人护理，严密观察病情，测量生命体征，记特护记录，进行护理评估，制定护理计划，作好一般性生活护理。</v>
          </cell>
        </row>
        <row r="83">
          <cell r="B83">
            <v>120100003</v>
          </cell>
          <cell r="C83" t="str">
            <v>F</v>
          </cell>
          <cell r="D83" t="str">
            <v>Ⅰ级护理</v>
          </cell>
          <cell r="E83" t="str">
            <v>日</v>
          </cell>
          <cell r="F83">
            <v>28</v>
          </cell>
          <cell r="G83">
            <v>28</v>
          </cell>
          <cell r="H83">
            <v>22</v>
          </cell>
          <cell r="I83">
            <v>18</v>
          </cell>
          <cell r="J83" t="str">
            <v>含需要护士每小时巡视观察一次，观察病情变化，根据病情测量生命体征，进行护理评估及一般性生活护理，作好卫生宣教及出院指导。</v>
          </cell>
        </row>
        <row r="84">
          <cell r="B84">
            <v>120100004</v>
          </cell>
          <cell r="C84" t="str">
            <v>F</v>
          </cell>
          <cell r="D84" t="str">
            <v>Ⅱ级护理</v>
          </cell>
          <cell r="E84" t="str">
            <v>日</v>
          </cell>
          <cell r="F84">
            <v>20</v>
          </cell>
          <cell r="G84">
            <v>20</v>
          </cell>
          <cell r="H84">
            <v>16</v>
          </cell>
          <cell r="I84">
            <v>13</v>
          </cell>
          <cell r="J84" t="str">
            <v>含需要护士2小时巡视一次，观察病情变化及病人治疗、检查、用药后反应，测量体温、脉搏、呼吸，协助病人生活护理，作好卫生宣教及出院指导。</v>
          </cell>
        </row>
        <row r="85">
          <cell r="B85">
            <v>120100005</v>
          </cell>
          <cell r="C85" t="str">
            <v>F</v>
          </cell>
          <cell r="D85" t="str">
            <v>Ⅲ级护理</v>
          </cell>
          <cell r="E85" t="str">
            <v>日</v>
          </cell>
          <cell r="F85">
            <v>10</v>
          </cell>
          <cell r="G85">
            <v>10</v>
          </cell>
          <cell r="H85">
            <v>8</v>
          </cell>
          <cell r="I85">
            <v>6.5</v>
          </cell>
          <cell r="J85" t="str">
            <v>含需要护士3小时巡视一次，观察、了解病人一般情况，测量体温、脉搏、呼吸，作好卫生宣教及出院指导。</v>
          </cell>
        </row>
        <row r="86">
          <cell r="B86">
            <v>120100006</v>
          </cell>
          <cell r="C86" t="str">
            <v>F</v>
          </cell>
          <cell r="D86" t="str">
            <v>特殊疾病护理加收</v>
          </cell>
          <cell r="E86" t="str">
            <v>日</v>
          </cell>
          <cell r="F86">
            <v>30</v>
          </cell>
          <cell r="G86">
            <v>30</v>
          </cell>
          <cell r="H86">
            <v>24</v>
          </cell>
          <cell r="I86">
            <v>19</v>
          </cell>
          <cell r="J86" t="str">
            <v>指气性坏疽、破伤风、艾滋病及国家规定的甲类传染病的护理，含严格消毒隔离。</v>
          </cell>
        </row>
        <row r="86">
          <cell r="L86" t="str">
            <v>在重症监护、级别护理费基础上加收。</v>
          </cell>
        </row>
        <row r="87">
          <cell r="B87" t="str">
            <v>120100006a</v>
          </cell>
          <cell r="C87" t="str">
            <v>F</v>
          </cell>
          <cell r="D87" t="str">
            <v>传染病护理加收</v>
          </cell>
          <cell r="E87" t="str">
            <v>日</v>
          </cell>
          <cell r="F87">
            <v>20</v>
          </cell>
          <cell r="G87">
            <v>20</v>
          </cell>
          <cell r="H87">
            <v>16</v>
          </cell>
          <cell r="I87">
            <v>13</v>
          </cell>
          <cell r="J87" t="str">
            <v>指除特殊疾病护理所列传染病以外，对在传染病房住院患者加收的护理费，含严格消毒隔离。</v>
          </cell>
        </row>
        <row r="87">
          <cell r="L87" t="str">
            <v>在重症监护、级别护理费基础上加收。</v>
          </cell>
        </row>
        <row r="88">
          <cell r="B88" t="str">
            <v>120100006b</v>
          </cell>
          <cell r="C88" t="str">
            <v>F</v>
          </cell>
          <cell r="D88" t="str">
            <v>保护性隔离护理加收</v>
          </cell>
          <cell r="E88" t="str">
            <v>日</v>
          </cell>
          <cell r="F88">
            <v>25</v>
          </cell>
          <cell r="G88">
            <v>25</v>
          </cell>
          <cell r="H88">
            <v>20</v>
          </cell>
          <cell r="I88">
            <v>16</v>
          </cell>
          <cell r="J88" t="str">
            <v>指移植、多重/泛耐药菌感染患者的护理。</v>
          </cell>
        </row>
        <row r="88">
          <cell r="L88" t="str">
            <v>在重症监护、级别护理费基础上加收。</v>
          </cell>
        </row>
        <row r="89">
          <cell r="B89">
            <v>120100007</v>
          </cell>
          <cell r="C89" t="str">
            <v>F</v>
          </cell>
          <cell r="D89" t="str">
            <v>新生儿护理</v>
          </cell>
          <cell r="E89" t="str">
            <v>日</v>
          </cell>
          <cell r="F89">
            <v>45</v>
          </cell>
          <cell r="G89">
            <v>45</v>
          </cell>
          <cell r="H89">
            <v>36</v>
          </cell>
          <cell r="I89">
            <v>29</v>
          </cell>
          <cell r="J89" t="str">
            <v>含新生儿洗浴、脐部残端处理、口腔、皮肤及会阴护理。</v>
          </cell>
        </row>
        <row r="89">
          <cell r="L89" t="str">
            <v>不再收取级别护理费</v>
          </cell>
        </row>
        <row r="90">
          <cell r="B90" t="str">
            <v>120100007a</v>
          </cell>
          <cell r="C90" t="str">
            <v>F</v>
          </cell>
          <cell r="D90" t="str">
            <v>母婴同室新生儿护理</v>
          </cell>
          <cell r="E90" t="str">
            <v>日</v>
          </cell>
          <cell r="F90">
            <v>20</v>
          </cell>
          <cell r="G90">
            <v>20</v>
          </cell>
          <cell r="H90">
            <v>16</v>
          </cell>
          <cell r="I90">
            <v>13</v>
          </cell>
          <cell r="J90" t="str">
            <v>含新生儿洗浴、脐部残端处理、口腔、皮肤及会阴护理。</v>
          </cell>
        </row>
        <row r="90">
          <cell r="L90" t="str">
            <v>不再收取级别护理费</v>
          </cell>
        </row>
        <row r="91">
          <cell r="B91">
            <v>120100008</v>
          </cell>
          <cell r="C91" t="str">
            <v>F</v>
          </cell>
          <cell r="D91" t="str">
            <v>新生儿特殊护理</v>
          </cell>
          <cell r="E91" t="str">
            <v>次</v>
          </cell>
          <cell r="F91">
            <v>12</v>
          </cell>
          <cell r="G91">
            <v>12</v>
          </cell>
          <cell r="H91">
            <v>10</v>
          </cell>
          <cell r="I91">
            <v>8</v>
          </cell>
          <cell r="J91" t="str">
            <v>包括新生儿干预、抚触、肛管排气、呼吸道清理、药浴、油浴等。</v>
          </cell>
        </row>
        <row r="92">
          <cell r="B92">
            <v>120100009</v>
          </cell>
          <cell r="C92" t="str">
            <v>F</v>
          </cell>
          <cell r="D92" t="str">
            <v>精神病护理</v>
          </cell>
          <cell r="E92" t="str">
            <v>日</v>
          </cell>
          <cell r="F92">
            <v>35</v>
          </cell>
          <cell r="G92">
            <v>35</v>
          </cell>
          <cell r="H92">
            <v>28</v>
          </cell>
          <cell r="I92">
            <v>22</v>
          </cell>
        </row>
        <row r="92">
          <cell r="L92" t="str">
            <v>不再收取级别护理费</v>
          </cell>
        </row>
        <row r="93">
          <cell r="B93" t="str">
            <v>120100009a</v>
          </cell>
          <cell r="C93" t="str">
            <v>F</v>
          </cell>
          <cell r="D93" t="str">
            <v>狂躁型精神病护理</v>
          </cell>
          <cell r="E93" t="str">
            <v>日</v>
          </cell>
          <cell r="F93">
            <v>50</v>
          </cell>
          <cell r="G93">
            <v>50</v>
          </cell>
          <cell r="H93">
            <v>40</v>
          </cell>
          <cell r="I93">
            <v>32</v>
          </cell>
        </row>
        <row r="93">
          <cell r="L93" t="str">
            <v>不再收取级别护理费</v>
          </cell>
        </row>
        <row r="94">
          <cell r="B94">
            <v>120100010</v>
          </cell>
          <cell r="C94" t="str">
            <v>F</v>
          </cell>
          <cell r="D94" t="str">
            <v>气管切开护理</v>
          </cell>
          <cell r="E94" t="str">
            <v>日</v>
          </cell>
          <cell r="F94">
            <v>30</v>
          </cell>
          <cell r="G94">
            <v>30</v>
          </cell>
          <cell r="H94">
            <v>24</v>
          </cell>
          <cell r="I94">
            <v>19</v>
          </cell>
          <cell r="J94" t="str">
            <v>含药物滴入、定时消毒、更换套管及纱布。</v>
          </cell>
          <cell r="K94" t="str">
            <v>气管套管</v>
          </cell>
        </row>
        <row r="95">
          <cell r="B95" t="str">
            <v>120100010a</v>
          </cell>
          <cell r="C95" t="str">
            <v>F</v>
          </cell>
          <cell r="D95" t="str">
            <v>气管插管护理</v>
          </cell>
          <cell r="E95" t="str">
            <v>日</v>
          </cell>
          <cell r="F95">
            <v>30</v>
          </cell>
          <cell r="G95">
            <v>30</v>
          </cell>
          <cell r="H95">
            <v>24</v>
          </cell>
          <cell r="I95">
            <v>19</v>
          </cell>
          <cell r="J95" t="str">
            <v>含药物滴入、定时消毒、更换纱布。</v>
          </cell>
        </row>
        <row r="96">
          <cell r="B96">
            <v>120100011</v>
          </cell>
          <cell r="C96" t="str">
            <v>F</v>
          </cell>
          <cell r="D96" t="str">
            <v>吸痰护理</v>
          </cell>
          <cell r="E96" t="str">
            <v>次</v>
          </cell>
          <cell r="F96">
            <v>5</v>
          </cell>
          <cell r="G96">
            <v>5</v>
          </cell>
          <cell r="H96">
            <v>4</v>
          </cell>
          <cell r="I96">
            <v>3</v>
          </cell>
          <cell r="J96" t="str">
            <v>含叩背、吸痰；不含雾化吸入。</v>
          </cell>
          <cell r="K96" t="str">
            <v>一次性吸痰管</v>
          </cell>
        </row>
        <row r="97">
          <cell r="B97">
            <v>120100012</v>
          </cell>
          <cell r="C97" t="str">
            <v>F</v>
          </cell>
          <cell r="D97" t="str">
            <v>造瘘护理</v>
          </cell>
          <cell r="E97" t="str">
            <v>次</v>
          </cell>
          <cell r="F97">
            <v>15</v>
          </cell>
          <cell r="G97">
            <v>15</v>
          </cell>
          <cell r="H97">
            <v>12</v>
          </cell>
          <cell r="I97">
            <v>9.5</v>
          </cell>
          <cell r="J97" t="str">
            <v>包括肛周护理</v>
          </cell>
          <cell r="K97" t="str">
            <v>造口底盘、造口袋、造口护理用品附件。</v>
          </cell>
        </row>
        <row r="98">
          <cell r="B98">
            <v>120100013</v>
          </cell>
          <cell r="C98" t="str">
            <v>F</v>
          </cell>
          <cell r="D98" t="str">
            <v>动静脉置管护理</v>
          </cell>
          <cell r="E98" t="str">
            <v>次</v>
          </cell>
          <cell r="F98">
            <v>10</v>
          </cell>
          <cell r="G98">
            <v>10</v>
          </cell>
          <cell r="H98">
            <v>8</v>
          </cell>
          <cell r="I98">
            <v>6.5</v>
          </cell>
        </row>
        <row r="99">
          <cell r="B99" t="str">
            <v>120100013a</v>
          </cell>
          <cell r="C99" t="str">
            <v>F</v>
          </cell>
          <cell r="D99" t="str">
            <v>留置针护理</v>
          </cell>
          <cell r="E99" t="str">
            <v>次或日</v>
          </cell>
          <cell r="F99">
            <v>3</v>
          </cell>
          <cell r="G99">
            <v>3</v>
          </cell>
          <cell r="H99">
            <v>3</v>
          </cell>
          <cell r="I99">
            <v>3</v>
          </cell>
        </row>
        <row r="99">
          <cell r="L99" t="str">
            <v>使用一次性导管冲洗器按日收费</v>
          </cell>
        </row>
        <row r="100">
          <cell r="B100">
            <v>120100014</v>
          </cell>
          <cell r="C100" t="str">
            <v>F</v>
          </cell>
          <cell r="D100" t="str">
            <v>一般专项护理</v>
          </cell>
        </row>
        <row r="101">
          <cell r="B101" t="str">
            <v>120100014a</v>
          </cell>
          <cell r="C101" t="str">
            <v>F</v>
          </cell>
          <cell r="D101" t="str">
            <v>口腔护理</v>
          </cell>
          <cell r="E101" t="str">
            <v>次</v>
          </cell>
          <cell r="F101">
            <v>7</v>
          </cell>
          <cell r="G101">
            <v>7</v>
          </cell>
          <cell r="H101">
            <v>5.5</v>
          </cell>
          <cell r="I101">
            <v>4.5</v>
          </cell>
        </row>
        <row r="102">
          <cell r="B102" t="str">
            <v>120100014b</v>
          </cell>
          <cell r="C102" t="str">
            <v>F</v>
          </cell>
          <cell r="D102" t="str">
            <v>会阴冲洗</v>
          </cell>
          <cell r="E102" t="str">
            <v>次</v>
          </cell>
          <cell r="F102">
            <v>7</v>
          </cell>
          <cell r="G102">
            <v>7</v>
          </cell>
          <cell r="H102">
            <v>5.5</v>
          </cell>
          <cell r="I102">
            <v>4.5</v>
          </cell>
        </row>
        <row r="103">
          <cell r="B103" t="str">
            <v>120100014c</v>
          </cell>
          <cell r="C103" t="str">
            <v>F</v>
          </cell>
          <cell r="D103" t="str">
            <v>备皮</v>
          </cell>
          <cell r="E103" t="str">
            <v>次</v>
          </cell>
          <cell r="F103">
            <v>10</v>
          </cell>
          <cell r="G103">
            <v>10</v>
          </cell>
          <cell r="H103">
            <v>8</v>
          </cell>
          <cell r="I103">
            <v>6.5</v>
          </cell>
        </row>
        <row r="104">
          <cell r="B104" t="str">
            <v>120100014d</v>
          </cell>
          <cell r="C104" t="str">
            <v>F</v>
          </cell>
          <cell r="D104" t="str">
            <v>擦浴</v>
          </cell>
          <cell r="E104" t="str">
            <v>次</v>
          </cell>
          <cell r="F104">
            <v>7</v>
          </cell>
          <cell r="G104">
            <v>7</v>
          </cell>
          <cell r="H104">
            <v>5.5</v>
          </cell>
          <cell r="I104">
            <v>4.5</v>
          </cell>
        </row>
        <row r="105">
          <cell r="B105" t="str">
            <v>120100014e</v>
          </cell>
          <cell r="C105" t="str">
            <v>F</v>
          </cell>
          <cell r="D105" t="str">
            <v>床上洗发</v>
          </cell>
          <cell r="E105" t="str">
            <v>次</v>
          </cell>
          <cell r="F105">
            <v>7</v>
          </cell>
          <cell r="G105">
            <v>7</v>
          </cell>
          <cell r="H105">
            <v>5.5</v>
          </cell>
          <cell r="I105">
            <v>4.5</v>
          </cell>
        </row>
        <row r="106">
          <cell r="B106">
            <v>120100015</v>
          </cell>
          <cell r="C106" t="str">
            <v>F</v>
          </cell>
          <cell r="D106" t="str">
            <v>机械辅助排痰</v>
          </cell>
          <cell r="E106" t="str">
            <v>日</v>
          </cell>
          <cell r="F106">
            <v>25</v>
          </cell>
          <cell r="G106">
            <v>25</v>
          </cell>
          <cell r="H106">
            <v>20</v>
          </cell>
          <cell r="I106">
            <v>16</v>
          </cell>
          <cell r="J106" t="str">
            <v>指无力自主排痰的机械振动辅助治疗。包括持续同步机械辅助咳痰引流治疗。</v>
          </cell>
          <cell r="K106" t="str">
            <v>引流管路</v>
          </cell>
        </row>
        <row r="107">
          <cell r="B107">
            <v>120100016</v>
          </cell>
          <cell r="C107" t="str">
            <v>F</v>
          </cell>
          <cell r="D107" t="str">
            <v>使用防褥疮气垫加收</v>
          </cell>
          <cell r="E107" t="str">
            <v>日</v>
          </cell>
          <cell r="F107">
            <v>6</v>
          </cell>
          <cell r="G107">
            <v>6</v>
          </cell>
          <cell r="H107">
            <v>5</v>
          </cell>
          <cell r="I107">
            <v>4</v>
          </cell>
          <cell r="J107" t="str">
            <v>包括波动式气垫床</v>
          </cell>
        </row>
        <row r="108">
          <cell r="B108">
            <v>120100017</v>
          </cell>
          <cell r="C108" t="str">
            <v>F</v>
          </cell>
          <cell r="D108" t="str">
            <v>压疮护理</v>
          </cell>
          <cell r="E108" t="str">
            <v>日</v>
          </cell>
          <cell r="F108">
            <v>18</v>
          </cell>
          <cell r="G108">
            <v>18</v>
          </cell>
          <cell r="H108">
            <v>14</v>
          </cell>
          <cell r="I108">
            <v>12</v>
          </cell>
        </row>
        <row r="108">
          <cell r="K108" t="str">
            <v>功能性敷料</v>
          </cell>
        </row>
        <row r="109">
          <cell r="B109">
            <v>120100018</v>
          </cell>
          <cell r="C109" t="str">
            <v>F</v>
          </cell>
          <cell r="D109" t="str">
            <v>三腔两囊管护理</v>
          </cell>
          <cell r="E109" t="str">
            <v>日</v>
          </cell>
          <cell r="F109">
            <v>15</v>
          </cell>
          <cell r="G109">
            <v>15</v>
          </cell>
          <cell r="H109">
            <v>12</v>
          </cell>
          <cell r="I109">
            <v>9.5</v>
          </cell>
          <cell r="J109" t="str">
            <v>含护理及抽吸胃内容物等观察操作及消耗材料。包括四腔两囊管护理。</v>
          </cell>
        </row>
        <row r="110">
          <cell r="B110">
            <v>1202</v>
          </cell>
        </row>
        <row r="110">
          <cell r="D110" t="str">
            <v>2.抢救费</v>
          </cell>
        </row>
        <row r="111">
          <cell r="B111">
            <v>120200001</v>
          </cell>
          <cell r="C111" t="str">
            <v>E</v>
          </cell>
          <cell r="D111" t="str">
            <v>大抢救</v>
          </cell>
          <cell r="E111" t="str">
            <v>日</v>
          </cell>
          <cell r="F111">
            <v>260</v>
          </cell>
          <cell r="G111">
            <v>260</v>
          </cell>
          <cell r="H111">
            <v>210</v>
          </cell>
          <cell r="I111">
            <v>165</v>
          </cell>
          <cell r="J111" t="str">
            <v>指1.成立专门抢救班子；2.主管医生不离开现场；3.严密观察病情变化；4.抢救涉及两科以上及时组织院内外会诊；5.专人护理，配合抢救。</v>
          </cell>
        </row>
        <row r="111">
          <cell r="L111" t="str">
            <v>会诊费另计</v>
          </cell>
        </row>
        <row r="112">
          <cell r="B112">
            <v>120200002</v>
          </cell>
          <cell r="C112" t="str">
            <v>E</v>
          </cell>
          <cell r="D112" t="str">
            <v>中抢救</v>
          </cell>
          <cell r="E112" t="str">
            <v>日</v>
          </cell>
          <cell r="F112">
            <v>200</v>
          </cell>
          <cell r="G112">
            <v>200</v>
          </cell>
          <cell r="H112">
            <v>160</v>
          </cell>
          <cell r="I112">
            <v>130</v>
          </cell>
          <cell r="J112" t="str">
            <v>指1.成立专门抢救小组；2.医生不离开现场；3.严密观察病情变化；4.抢救涉及两科以上及时组织院内会诊；5.专人护理，配合抢救。</v>
          </cell>
        </row>
        <row r="112">
          <cell r="L112" t="str">
            <v>会诊费另计</v>
          </cell>
        </row>
        <row r="113">
          <cell r="B113">
            <v>120200003</v>
          </cell>
          <cell r="C113" t="str">
            <v>E</v>
          </cell>
          <cell r="D113" t="str">
            <v>小抢救</v>
          </cell>
          <cell r="E113" t="str">
            <v>日</v>
          </cell>
          <cell r="F113">
            <v>120</v>
          </cell>
          <cell r="G113">
            <v>120</v>
          </cell>
          <cell r="H113">
            <v>96</v>
          </cell>
          <cell r="I113">
            <v>77</v>
          </cell>
          <cell r="J113" t="str">
            <v>指1.专门医生现场抢救病人；2.严密观察记录病情变化；3.抢救涉及两科以上及时请院内会诊；4.有专门护士配合。</v>
          </cell>
        </row>
        <row r="113">
          <cell r="L113" t="str">
            <v>会诊费另计</v>
          </cell>
        </row>
        <row r="114">
          <cell r="B114">
            <v>1203</v>
          </cell>
        </row>
        <row r="114">
          <cell r="D114" t="str">
            <v>3.氧气吸入</v>
          </cell>
        </row>
        <row r="115">
          <cell r="B115">
            <v>120300001</v>
          </cell>
          <cell r="C115" t="str">
            <v>E</v>
          </cell>
          <cell r="D115" t="str">
            <v>氧气吸入</v>
          </cell>
          <cell r="E115" t="str">
            <v>小时</v>
          </cell>
          <cell r="F115">
            <v>3</v>
          </cell>
          <cell r="G115">
            <v>3</v>
          </cell>
          <cell r="H115">
            <v>3</v>
          </cell>
          <cell r="I115">
            <v>3</v>
          </cell>
          <cell r="J115" t="str">
            <v>1.指使用可重复消毒湿化瓶。
2.包括低流量给氧、中心给氧。</v>
          </cell>
          <cell r="K115" t="str">
            <v>吸氧管、面罩。</v>
          </cell>
          <cell r="L115" t="str">
            <v>不足1小时按1小时收费。当日吸氧超过16小时，按持续吸氧收费。</v>
          </cell>
        </row>
        <row r="116">
          <cell r="B116" t="str">
            <v>120300001a</v>
          </cell>
          <cell r="C116" t="str">
            <v>E</v>
          </cell>
          <cell r="D116" t="str">
            <v>加压给氧</v>
          </cell>
          <cell r="E116" t="str">
            <v>小时</v>
          </cell>
          <cell r="F116">
            <v>6</v>
          </cell>
          <cell r="G116">
            <v>6</v>
          </cell>
          <cell r="H116">
            <v>6</v>
          </cell>
          <cell r="I116">
            <v>6</v>
          </cell>
          <cell r="J116" t="str">
            <v>指氧流量≥5升/分钟</v>
          </cell>
          <cell r="K116" t="str">
            <v>吸氧管、面罩。</v>
          </cell>
        </row>
        <row r="117">
          <cell r="B117" t="str">
            <v>120300001b</v>
          </cell>
          <cell r="C117" t="str">
            <v>E</v>
          </cell>
          <cell r="D117" t="str">
            <v>持续吸氧</v>
          </cell>
          <cell r="E117" t="str">
            <v>日</v>
          </cell>
          <cell r="F117">
            <v>50</v>
          </cell>
          <cell r="G117">
            <v>50</v>
          </cell>
          <cell r="H117">
            <v>50</v>
          </cell>
          <cell r="I117">
            <v>50</v>
          </cell>
        </row>
        <row r="117">
          <cell r="K117" t="str">
            <v>吸氧管、面罩。</v>
          </cell>
        </row>
        <row r="118">
          <cell r="B118" t="str">
            <v>120300001c</v>
          </cell>
          <cell r="C118" t="str">
            <v>E</v>
          </cell>
          <cell r="D118" t="str">
            <v>氧气创面治疗</v>
          </cell>
          <cell r="E118" t="str">
            <v>小时</v>
          </cell>
          <cell r="F118">
            <v>3</v>
          </cell>
          <cell r="G118">
            <v>3</v>
          </cell>
          <cell r="H118">
            <v>3</v>
          </cell>
          <cell r="I118">
            <v>3</v>
          </cell>
        </row>
        <row r="118">
          <cell r="L118" t="str">
            <v>不足1小时按1小时收费。每日收费不超过16小时。</v>
          </cell>
        </row>
        <row r="119">
          <cell r="B119">
            <v>120300002</v>
          </cell>
          <cell r="C119" t="str">
            <v>E</v>
          </cell>
          <cell r="D119" t="str">
            <v>密闭式氧气吸入</v>
          </cell>
          <cell r="E119" t="str">
            <v>小时</v>
          </cell>
          <cell r="F119">
            <v>2.8</v>
          </cell>
          <cell r="G119">
            <v>2.8</v>
          </cell>
          <cell r="H119">
            <v>2.8</v>
          </cell>
          <cell r="I119">
            <v>2.8</v>
          </cell>
          <cell r="J119" t="str">
            <v>1.指使用一次性封闭式一体化湿化瓶。
2.结合临床需要，主要用于粒细胞缺少或骨髓移植及危重病患者的治疗；其他由患者自愿选择。</v>
          </cell>
          <cell r="K119" t="str">
            <v>密闭吸氧用特殊吸氧管、面罩。</v>
          </cell>
          <cell r="L119" t="str">
            <v>不足1小时按1小时收费。当日吸氧超过16小时，按持续吸氧收费。</v>
          </cell>
        </row>
        <row r="120">
          <cell r="B120" t="str">
            <v>120300002a</v>
          </cell>
          <cell r="C120" t="str">
            <v>E</v>
          </cell>
          <cell r="D120" t="str">
            <v>密闭式加压给氧</v>
          </cell>
          <cell r="E120" t="str">
            <v>小时</v>
          </cell>
          <cell r="F120">
            <v>5.5</v>
          </cell>
          <cell r="G120">
            <v>5.5</v>
          </cell>
          <cell r="H120">
            <v>5.5</v>
          </cell>
          <cell r="I120">
            <v>5.5</v>
          </cell>
          <cell r="J120" t="str">
            <v>指氧流量≥5升/分钟</v>
          </cell>
          <cell r="K120" t="str">
            <v>密闭吸氧用特殊吸氧管、面罩。</v>
          </cell>
        </row>
        <row r="121">
          <cell r="B121" t="str">
            <v>120300002b</v>
          </cell>
          <cell r="C121" t="str">
            <v>E</v>
          </cell>
          <cell r="D121" t="str">
            <v>密闭式持续吸氧</v>
          </cell>
          <cell r="E121" t="str">
            <v>日</v>
          </cell>
          <cell r="F121">
            <v>45</v>
          </cell>
          <cell r="G121">
            <v>45</v>
          </cell>
          <cell r="H121">
            <v>45</v>
          </cell>
          <cell r="I121">
            <v>45</v>
          </cell>
        </row>
        <row r="121">
          <cell r="K121" t="str">
            <v>密闭吸氧用特殊吸氧管、面罩。</v>
          </cell>
        </row>
        <row r="122">
          <cell r="B122">
            <v>120300003</v>
          </cell>
          <cell r="C122" t="str">
            <v>E</v>
          </cell>
          <cell r="D122" t="str">
            <v>智能监控氧气吸入</v>
          </cell>
          <cell r="E122" t="str">
            <v>小时</v>
          </cell>
          <cell r="F122">
            <v>3.3</v>
          </cell>
          <cell r="G122">
            <v>3.3</v>
          </cell>
          <cell r="H122">
            <v>3.3</v>
          </cell>
          <cell r="I122">
            <v>3.3</v>
          </cell>
          <cell r="J122" t="str">
            <v>1.吸氧过程全程智能监控，根据血氧、脉率等信息，自动调整氧气流量大小。具有吸氧异常状态警示及传输等功能。
2.结合临床需要，主要用于粒细胞缺少或骨髓移植及危重病患者的治疗；其他由患者自愿选择。</v>
          </cell>
          <cell r="K122" t="str">
            <v>智能供氧系统用特殊吸氧管、面罩。</v>
          </cell>
          <cell r="L122" t="str">
            <v>不足1小时按1小时收费。当日吸氧超过16小时，按持续吸氧收费。</v>
          </cell>
        </row>
        <row r="123">
          <cell r="B123" t="str">
            <v>120300003a</v>
          </cell>
          <cell r="C123" t="str">
            <v>E</v>
          </cell>
          <cell r="D123" t="str">
            <v>智能监控加压给氧</v>
          </cell>
          <cell r="E123" t="str">
            <v>小时</v>
          </cell>
          <cell r="F123">
            <v>6</v>
          </cell>
          <cell r="G123">
            <v>6</v>
          </cell>
          <cell r="H123">
            <v>6</v>
          </cell>
          <cell r="I123">
            <v>6</v>
          </cell>
          <cell r="J123" t="str">
            <v>指氧流量≥5升/分钟</v>
          </cell>
          <cell r="K123" t="str">
            <v>智能供氧系统用特殊吸氧管、面罩。</v>
          </cell>
        </row>
        <row r="124">
          <cell r="B124" t="str">
            <v>120300003b</v>
          </cell>
          <cell r="C124" t="str">
            <v>E</v>
          </cell>
          <cell r="D124" t="str">
            <v>智能监控持续吸氧</v>
          </cell>
          <cell r="E124" t="str">
            <v>日</v>
          </cell>
          <cell r="F124">
            <v>50</v>
          </cell>
          <cell r="G124">
            <v>50</v>
          </cell>
          <cell r="H124">
            <v>50</v>
          </cell>
          <cell r="I124">
            <v>50</v>
          </cell>
        </row>
        <row r="124">
          <cell r="K124" t="str">
            <v>智能供氧系统用特殊吸氧管、面罩。</v>
          </cell>
        </row>
        <row r="125">
          <cell r="B125">
            <v>1204</v>
          </cell>
        </row>
        <row r="125">
          <cell r="D125" t="str">
            <v>4.注射</v>
          </cell>
        </row>
        <row r="125">
          <cell r="J125" t="str">
            <v>含用药指导与观察、药物的配置；一次性输液器、过滤器、采血器、注射器等消耗材料。</v>
          </cell>
          <cell r="K125" t="str">
            <v>留置针、肝素帽、三通、输液接头和置管贴膜、导管冲洗器、延长管。</v>
          </cell>
        </row>
        <row r="126">
          <cell r="B126">
            <v>120400001</v>
          </cell>
          <cell r="C126" t="str">
            <v>E</v>
          </cell>
          <cell r="D126" t="str">
            <v>肌肉注射</v>
          </cell>
          <cell r="E126" t="str">
            <v>次</v>
          </cell>
          <cell r="F126">
            <v>3</v>
          </cell>
          <cell r="G126">
            <v>3</v>
          </cell>
          <cell r="H126">
            <v>2.5</v>
          </cell>
          <cell r="I126">
            <v>2</v>
          </cell>
          <cell r="J126" t="str">
            <v>包括皮内、皮下注射。</v>
          </cell>
        </row>
        <row r="127">
          <cell r="B127" t="str">
            <v>120400001a</v>
          </cell>
          <cell r="C127" t="str">
            <v>E</v>
          </cell>
          <cell r="D127" t="str">
            <v>皮试</v>
          </cell>
          <cell r="E127" t="str">
            <v>次</v>
          </cell>
          <cell r="F127">
            <v>3</v>
          </cell>
          <cell r="G127">
            <v>3</v>
          </cell>
          <cell r="H127">
            <v>2.5</v>
          </cell>
          <cell r="I127">
            <v>2</v>
          </cell>
        </row>
        <row r="128">
          <cell r="B128" t="str">
            <v>120400001b</v>
          </cell>
          <cell r="C128" t="str">
            <v>E</v>
          </cell>
          <cell r="D128" t="str">
            <v>胰岛素注射</v>
          </cell>
          <cell r="E128" t="str">
            <v>次</v>
          </cell>
          <cell r="F128">
            <v>4.5</v>
          </cell>
          <cell r="G128">
            <v>4.5</v>
          </cell>
          <cell r="H128">
            <v>3.5</v>
          </cell>
          <cell r="I128">
            <v>3</v>
          </cell>
          <cell r="J128" t="str">
            <v>指使用胰岛素专用注射器</v>
          </cell>
          <cell r="K128" t="str">
            <v>胰岛素笔用注射针头</v>
          </cell>
        </row>
        <row r="129">
          <cell r="B129">
            <v>120400002</v>
          </cell>
          <cell r="C129" t="str">
            <v>E</v>
          </cell>
          <cell r="D129" t="str">
            <v>静脉注射</v>
          </cell>
          <cell r="E129" t="str">
            <v>次</v>
          </cell>
          <cell r="F129">
            <v>5</v>
          </cell>
          <cell r="G129">
            <v>5</v>
          </cell>
          <cell r="H129">
            <v>4</v>
          </cell>
          <cell r="I129">
            <v>3</v>
          </cell>
        </row>
        <row r="130">
          <cell r="B130" t="str">
            <v>120400002a</v>
          </cell>
          <cell r="C130" t="str">
            <v>E</v>
          </cell>
          <cell r="D130" t="str">
            <v>静脉采血</v>
          </cell>
          <cell r="E130" t="str">
            <v>次</v>
          </cell>
          <cell r="F130">
            <v>4</v>
          </cell>
          <cell r="G130">
            <v>4</v>
          </cell>
          <cell r="H130">
            <v>3</v>
          </cell>
          <cell r="I130">
            <v>2.5</v>
          </cell>
        </row>
        <row r="131">
          <cell r="B131">
            <v>120400003</v>
          </cell>
          <cell r="C131" t="str">
            <v>E</v>
          </cell>
          <cell r="D131" t="str">
            <v>心内注射</v>
          </cell>
          <cell r="E131" t="str">
            <v>次</v>
          </cell>
          <cell r="F131">
            <v>8</v>
          </cell>
          <cell r="G131">
            <v>8</v>
          </cell>
          <cell r="H131">
            <v>6.5</v>
          </cell>
          <cell r="I131">
            <v>5</v>
          </cell>
        </row>
        <row r="132">
          <cell r="B132">
            <v>120400004</v>
          </cell>
          <cell r="C132" t="str">
            <v>E</v>
          </cell>
          <cell r="D132" t="str">
            <v>动脉加压注射</v>
          </cell>
          <cell r="E132" t="str">
            <v>次</v>
          </cell>
          <cell r="F132">
            <v>10</v>
          </cell>
          <cell r="G132">
            <v>10</v>
          </cell>
          <cell r="H132">
            <v>8</v>
          </cell>
          <cell r="I132">
            <v>6.5</v>
          </cell>
        </row>
        <row r="133">
          <cell r="B133" t="str">
            <v>120400004a</v>
          </cell>
          <cell r="C133" t="str">
            <v>E</v>
          </cell>
          <cell r="D133" t="str">
            <v>动脉采血</v>
          </cell>
          <cell r="E133" t="str">
            <v>次</v>
          </cell>
          <cell r="F133">
            <v>8</v>
          </cell>
          <cell r="G133">
            <v>8</v>
          </cell>
          <cell r="H133">
            <v>6.5</v>
          </cell>
          <cell r="I133">
            <v>5</v>
          </cell>
        </row>
        <row r="133">
          <cell r="K133" t="str">
            <v>动脉采血器</v>
          </cell>
        </row>
        <row r="134">
          <cell r="B134">
            <v>120400005</v>
          </cell>
          <cell r="C134" t="str">
            <v>E</v>
          </cell>
          <cell r="D134" t="str">
            <v>皮下输液</v>
          </cell>
          <cell r="E134" t="str">
            <v>次</v>
          </cell>
          <cell r="F134">
            <v>6.5</v>
          </cell>
          <cell r="G134">
            <v>6.5</v>
          </cell>
          <cell r="H134">
            <v>5</v>
          </cell>
          <cell r="I134">
            <v>4</v>
          </cell>
        </row>
        <row r="135">
          <cell r="B135">
            <v>120400006</v>
          </cell>
          <cell r="C135" t="str">
            <v>E</v>
          </cell>
          <cell r="D135" t="str">
            <v>静脉输液</v>
          </cell>
          <cell r="E135" t="str">
            <v>次</v>
          </cell>
          <cell r="F135">
            <v>12</v>
          </cell>
          <cell r="G135">
            <v>12</v>
          </cell>
          <cell r="H135">
            <v>9.5</v>
          </cell>
          <cell r="I135">
            <v>7.5</v>
          </cell>
        </row>
        <row r="136">
          <cell r="B136" t="str">
            <v>120400006a</v>
          </cell>
          <cell r="C136" t="str">
            <v>E</v>
          </cell>
          <cell r="D136" t="str">
            <v>静脉输血</v>
          </cell>
          <cell r="E136" t="str">
            <v>次</v>
          </cell>
          <cell r="F136">
            <v>15</v>
          </cell>
          <cell r="G136">
            <v>15</v>
          </cell>
          <cell r="H136">
            <v>12</v>
          </cell>
          <cell r="I136">
            <v>9.5</v>
          </cell>
        </row>
        <row r="137">
          <cell r="B137" t="str">
            <v>120400006c</v>
          </cell>
          <cell r="C137" t="str">
            <v>E</v>
          </cell>
          <cell r="D137" t="str">
            <v>门诊静脉输液（输血）</v>
          </cell>
          <cell r="E137" t="str">
            <v>次</v>
          </cell>
          <cell r="F137">
            <v>20</v>
          </cell>
          <cell r="G137">
            <v>20</v>
          </cell>
          <cell r="H137">
            <v>16</v>
          </cell>
          <cell r="I137">
            <v>13</v>
          </cell>
        </row>
        <row r="137">
          <cell r="L137" t="str">
            <v>指在门诊单纯输液（输血），含输液床、椅费、护理费。</v>
          </cell>
        </row>
        <row r="138">
          <cell r="B138" t="str">
            <v>120400006d</v>
          </cell>
          <cell r="C138" t="str">
            <v>E</v>
          </cell>
          <cell r="D138" t="str">
            <v>小儿门诊静脉输液（输血）</v>
          </cell>
          <cell r="E138" t="str">
            <v>次</v>
          </cell>
          <cell r="F138">
            <v>23</v>
          </cell>
          <cell r="G138">
            <v>23</v>
          </cell>
          <cell r="H138">
            <v>18</v>
          </cell>
          <cell r="I138">
            <v>15</v>
          </cell>
        </row>
        <row r="138">
          <cell r="L138" t="str">
            <v>指在门诊单纯输液（输血），含输液床、椅费、护理费。</v>
          </cell>
        </row>
        <row r="139">
          <cell r="B139" t="str">
            <v>120400006e</v>
          </cell>
          <cell r="C139" t="str">
            <v>E</v>
          </cell>
          <cell r="D139" t="str">
            <v>微量泵或输液泵静脉输液加收</v>
          </cell>
          <cell r="E139" t="str">
            <v>次</v>
          </cell>
          <cell r="F139">
            <v>11</v>
          </cell>
          <cell r="G139">
            <v>11</v>
          </cell>
          <cell r="H139">
            <v>9</v>
          </cell>
          <cell r="I139">
            <v>7</v>
          </cell>
        </row>
        <row r="140">
          <cell r="B140" t="str">
            <v>120400006g</v>
          </cell>
          <cell r="C140" t="str">
            <v>E</v>
          </cell>
          <cell r="D140" t="str">
            <v>静脉输注高氧液</v>
          </cell>
          <cell r="E140" t="str">
            <v>次</v>
          </cell>
          <cell r="F140">
            <v>35</v>
          </cell>
          <cell r="G140">
            <v>35</v>
          </cell>
          <cell r="H140">
            <v>28</v>
          </cell>
          <cell r="I140">
            <v>22</v>
          </cell>
          <cell r="J140" t="str">
            <v>含氧气费</v>
          </cell>
        </row>
        <row r="140">
          <cell r="L140" t="str">
            <v>指使用高氧液体治疗仪或专用输液氧气瓶</v>
          </cell>
        </row>
        <row r="141">
          <cell r="B141" t="str">
            <v>120400006h</v>
          </cell>
          <cell r="C141" t="str">
            <v>E</v>
          </cell>
          <cell r="D141" t="str">
            <v>使用精密、避光及精密避光输液器输液加收</v>
          </cell>
          <cell r="E141" t="str">
            <v>次</v>
          </cell>
          <cell r="F141">
            <v>5</v>
          </cell>
          <cell r="G141">
            <v>5</v>
          </cell>
          <cell r="H141">
            <v>5</v>
          </cell>
          <cell r="I141">
            <v>5</v>
          </cell>
          <cell r="J141" t="str">
            <v>精密输液器指过滤介质孔径≤5μm</v>
          </cell>
        </row>
        <row r="141">
          <cell r="L141" t="str">
            <v>在静脉输液基础上加收</v>
          </cell>
        </row>
        <row r="142">
          <cell r="B142" t="str">
            <v>120400006i</v>
          </cell>
          <cell r="C142" t="str">
            <v>E</v>
          </cell>
          <cell r="D142" t="str">
            <v>使用不含DEHP成分输液器输液加收</v>
          </cell>
          <cell r="E142" t="str">
            <v>次</v>
          </cell>
          <cell r="F142">
            <v>6</v>
          </cell>
          <cell r="G142">
            <v>6</v>
          </cell>
          <cell r="H142">
            <v>6</v>
          </cell>
          <cell r="I142">
            <v>6</v>
          </cell>
          <cell r="J142" t="str">
            <v>包括使用不含DEHP成分输血器输血</v>
          </cell>
        </row>
        <row r="142">
          <cell r="L142" t="str">
            <v>1.在静脉输液基础上加收。
2.适用于新生儿、青春期前的男性、怀孕期和哺乳期妇女，脂溶性液体和药物的输注。</v>
          </cell>
        </row>
        <row r="143">
          <cell r="B143" t="str">
            <v>120400006j</v>
          </cell>
          <cell r="C143" t="str">
            <v>E</v>
          </cell>
          <cell r="D143" t="str">
            <v>使用精密、避光及精密避光不含DEHP成分输液器输液加收</v>
          </cell>
          <cell r="E143" t="str">
            <v>次</v>
          </cell>
          <cell r="F143">
            <v>11</v>
          </cell>
          <cell r="G143">
            <v>11</v>
          </cell>
          <cell r="H143">
            <v>11</v>
          </cell>
          <cell r="I143">
            <v>11</v>
          </cell>
          <cell r="J143" t="str">
            <v>精密输液器指过滤介质孔径≤5μm</v>
          </cell>
        </row>
        <row r="143">
          <cell r="L143" t="str">
            <v>1.在静脉输液基础上加收。
2.适用于新生儿、青春期前的男性、怀孕期和哺乳期妇女，脂溶性液体和药物的输注。</v>
          </cell>
        </row>
        <row r="144">
          <cell r="B144">
            <v>120400007</v>
          </cell>
          <cell r="C144" t="str">
            <v>E</v>
          </cell>
          <cell r="D144" t="str">
            <v>小儿静脉输液</v>
          </cell>
          <cell r="E144" t="str">
            <v>次</v>
          </cell>
          <cell r="F144">
            <v>15</v>
          </cell>
          <cell r="G144">
            <v>15</v>
          </cell>
          <cell r="H144">
            <v>12</v>
          </cell>
          <cell r="I144">
            <v>9.5</v>
          </cell>
        </row>
        <row r="145">
          <cell r="B145" t="str">
            <v>120400007a</v>
          </cell>
          <cell r="C145" t="str">
            <v>E</v>
          </cell>
          <cell r="D145" t="str">
            <v>小儿微量泵或输液泵静脉输液加收</v>
          </cell>
          <cell r="E145" t="str">
            <v>次</v>
          </cell>
          <cell r="F145">
            <v>11</v>
          </cell>
          <cell r="G145">
            <v>11</v>
          </cell>
          <cell r="H145">
            <v>9</v>
          </cell>
          <cell r="I145">
            <v>7</v>
          </cell>
        </row>
        <row r="146">
          <cell r="B146" t="str">
            <v>120400007b</v>
          </cell>
          <cell r="C146" t="str">
            <v>E</v>
          </cell>
          <cell r="D146" t="str">
            <v>微量泵或输液泵连续输液加收</v>
          </cell>
          <cell r="E146" t="str">
            <v>小时</v>
          </cell>
          <cell r="F146">
            <v>2</v>
          </cell>
          <cell r="G146">
            <v>2</v>
          </cell>
          <cell r="H146">
            <v>1.5</v>
          </cell>
          <cell r="I146">
            <v>1.5</v>
          </cell>
        </row>
        <row r="146">
          <cell r="L146" t="str">
            <v>当日连续使用微量泵或输液泵输液超过6小时，按此标准加收。</v>
          </cell>
        </row>
        <row r="147">
          <cell r="B147">
            <v>120400008</v>
          </cell>
          <cell r="C147" t="str">
            <v>E</v>
          </cell>
          <cell r="D147" t="str">
            <v>静脉高营养治疗</v>
          </cell>
          <cell r="E147" t="str">
            <v>次</v>
          </cell>
          <cell r="F147">
            <v>25</v>
          </cell>
          <cell r="G147">
            <v>25</v>
          </cell>
          <cell r="H147">
            <v>20</v>
          </cell>
          <cell r="I147">
            <v>16</v>
          </cell>
        </row>
        <row r="147">
          <cell r="K147" t="str">
            <v>静脉营养袋</v>
          </cell>
        </row>
        <row r="148">
          <cell r="B148">
            <v>120400009</v>
          </cell>
          <cell r="C148" t="str">
            <v>E</v>
          </cell>
          <cell r="D148" t="str">
            <v>静脉切开置管术</v>
          </cell>
          <cell r="E148" t="str">
            <v>次</v>
          </cell>
          <cell r="F148">
            <v>120</v>
          </cell>
          <cell r="G148">
            <v>120</v>
          </cell>
          <cell r="H148">
            <v>96</v>
          </cell>
          <cell r="I148">
            <v>77</v>
          </cell>
        </row>
        <row r="149">
          <cell r="B149" t="str">
            <v>120400009a</v>
          </cell>
          <cell r="C149" t="str">
            <v>E</v>
          </cell>
          <cell r="D149" t="str">
            <v>经颈（股）静脉切开长期透析管置管术</v>
          </cell>
          <cell r="E149" t="str">
            <v>次</v>
          </cell>
          <cell r="F149">
            <v>450</v>
          </cell>
          <cell r="G149">
            <v>450</v>
          </cell>
          <cell r="H149">
            <v>360</v>
          </cell>
          <cell r="I149">
            <v>290</v>
          </cell>
          <cell r="J149" t="str">
            <v>不含影像引导；包括长期透析管拔除术。</v>
          </cell>
          <cell r="K149" t="str">
            <v>中心静脉导管</v>
          </cell>
        </row>
        <row r="150">
          <cell r="B150" t="str">
            <v>120400009b</v>
          </cell>
          <cell r="C150" t="str">
            <v>E</v>
          </cell>
          <cell r="D150" t="str">
            <v>经颈（股）静脉切开临时透析管置管术</v>
          </cell>
          <cell r="E150" t="str">
            <v>次</v>
          </cell>
          <cell r="F150">
            <v>280</v>
          </cell>
          <cell r="G150">
            <v>280</v>
          </cell>
          <cell r="H150">
            <v>225</v>
          </cell>
          <cell r="I150">
            <v>180</v>
          </cell>
          <cell r="J150" t="str">
            <v>不含影像引导</v>
          </cell>
          <cell r="K150" t="str">
            <v>中心静脉导管</v>
          </cell>
        </row>
        <row r="151">
          <cell r="B151" t="str">
            <v>120400009c</v>
          </cell>
          <cell r="C151" t="str">
            <v>E</v>
          </cell>
          <cell r="D151" t="str">
            <v>静脉切开拔管术</v>
          </cell>
          <cell r="E151" t="str">
            <v>次</v>
          </cell>
          <cell r="F151">
            <v>85</v>
          </cell>
          <cell r="G151">
            <v>85</v>
          </cell>
          <cell r="H151">
            <v>68</v>
          </cell>
          <cell r="I151">
            <v>54</v>
          </cell>
        </row>
        <row r="152">
          <cell r="B152">
            <v>120400011</v>
          </cell>
          <cell r="C152" t="str">
            <v>E</v>
          </cell>
          <cell r="D152" t="str">
            <v>中心静脉穿刺置管术</v>
          </cell>
          <cell r="E152" t="str">
            <v>次</v>
          </cell>
          <cell r="F152">
            <v>120</v>
          </cell>
          <cell r="G152">
            <v>120</v>
          </cell>
          <cell r="H152">
            <v>96</v>
          </cell>
          <cell r="I152">
            <v>77</v>
          </cell>
          <cell r="J152" t="str">
            <v>包括深静脉穿刺置管术</v>
          </cell>
          <cell r="K152" t="str">
            <v>中心静脉套件、测压套件。</v>
          </cell>
        </row>
        <row r="153">
          <cell r="B153" t="str">
            <v>120400011a</v>
          </cell>
          <cell r="C153" t="str">
            <v>E</v>
          </cell>
          <cell r="D153" t="str">
            <v>中心静脉测压</v>
          </cell>
          <cell r="E153" t="str">
            <v>小时</v>
          </cell>
          <cell r="F153">
            <v>3.5</v>
          </cell>
          <cell r="G153">
            <v>3.5</v>
          </cell>
          <cell r="H153">
            <v>3</v>
          </cell>
          <cell r="I153">
            <v>2</v>
          </cell>
        </row>
        <row r="154">
          <cell r="B154" t="str">
            <v>120400011b</v>
          </cell>
          <cell r="C154" t="str">
            <v>E</v>
          </cell>
          <cell r="D154" t="str">
            <v>中心静脉拔管术</v>
          </cell>
          <cell r="E154" t="str">
            <v>次</v>
          </cell>
          <cell r="F154">
            <v>60</v>
          </cell>
          <cell r="G154">
            <v>60</v>
          </cell>
          <cell r="H154">
            <v>48</v>
          </cell>
          <cell r="I154">
            <v>38</v>
          </cell>
        </row>
        <row r="155">
          <cell r="B155">
            <v>120400012</v>
          </cell>
          <cell r="C155" t="str">
            <v>E</v>
          </cell>
          <cell r="D155" t="str">
            <v>动脉穿刺置管术</v>
          </cell>
          <cell r="E155" t="str">
            <v>次</v>
          </cell>
          <cell r="F155">
            <v>100</v>
          </cell>
          <cell r="G155">
            <v>100</v>
          </cell>
          <cell r="H155">
            <v>80</v>
          </cell>
          <cell r="I155">
            <v>64</v>
          </cell>
        </row>
        <row r="156">
          <cell r="B156" t="str">
            <v>120400012a</v>
          </cell>
          <cell r="C156" t="str">
            <v>E</v>
          </cell>
          <cell r="D156" t="str">
            <v>动脉留置导管拔管术</v>
          </cell>
          <cell r="E156" t="str">
            <v>次</v>
          </cell>
          <cell r="F156">
            <v>50</v>
          </cell>
          <cell r="G156">
            <v>50</v>
          </cell>
          <cell r="H156">
            <v>40</v>
          </cell>
          <cell r="I156">
            <v>32</v>
          </cell>
        </row>
        <row r="157">
          <cell r="B157">
            <v>120400013</v>
          </cell>
          <cell r="C157" t="str">
            <v>E</v>
          </cell>
          <cell r="D157" t="str">
            <v>抗肿瘤化学药物配置</v>
          </cell>
          <cell r="E157" t="str">
            <v>组</v>
          </cell>
          <cell r="F157">
            <v>15</v>
          </cell>
          <cell r="G157">
            <v>15</v>
          </cell>
          <cell r="H157">
            <v>15</v>
          </cell>
          <cell r="I157">
            <v>15</v>
          </cell>
        </row>
        <row r="158">
          <cell r="B158">
            <v>1205</v>
          </cell>
        </row>
        <row r="158">
          <cell r="D158" t="str">
            <v>5.清创缝合</v>
          </cell>
        </row>
        <row r="158">
          <cell r="J158" t="str">
            <v>包括术后创口二期缝合术；包括清创粘贴术。</v>
          </cell>
          <cell r="K158" t="str">
            <v>特殊缝线、皮肤粘合剂。</v>
          </cell>
        </row>
        <row r="159">
          <cell r="B159">
            <v>120500001</v>
          </cell>
          <cell r="C159" t="str">
            <v>E</v>
          </cell>
          <cell r="D159" t="str">
            <v>大清创缝合</v>
          </cell>
          <cell r="E159" t="str">
            <v>次</v>
          </cell>
          <cell r="F159">
            <v>145</v>
          </cell>
          <cell r="G159">
            <v>145</v>
          </cell>
          <cell r="H159">
            <v>115</v>
          </cell>
          <cell r="I159">
            <v>93</v>
          </cell>
          <cell r="J159" t="str">
            <v>创面在50-100cm2(含)或伤口长度在10-20cm(含)。超出部分，再按大、中、小清创缝合加收。</v>
          </cell>
        </row>
        <row r="159">
          <cell r="L159" t="str">
            <v>口腔颌面软组织清创术,手（足）挤压伤、撕脱伤处置除外。</v>
          </cell>
        </row>
        <row r="160">
          <cell r="B160">
            <v>120500002</v>
          </cell>
          <cell r="C160" t="str">
            <v>E</v>
          </cell>
          <cell r="D160" t="str">
            <v>中清创缝合</v>
          </cell>
          <cell r="E160" t="str">
            <v>次</v>
          </cell>
          <cell r="F160">
            <v>120</v>
          </cell>
          <cell r="G160">
            <v>120</v>
          </cell>
          <cell r="H160">
            <v>96</v>
          </cell>
          <cell r="I160">
            <v>77</v>
          </cell>
          <cell r="J160" t="str">
            <v>创面在30-50cm2(含)或伤口长度在5-10cm(含)</v>
          </cell>
        </row>
        <row r="160">
          <cell r="L160" t="str">
            <v>口腔颌面软组织清创术,手（足）挤压伤、撕脱伤处置除外。</v>
          </cell>
        </row>
        <row r="161">
          <cell r="B161">
            <v>120500003</v>
          </cell>
          <cell r="C161" t="str">
            <v>E</v>
          </cell>
          <cell r="D161" t="str">
            <v>小清创缝合</v>
          </cell>
          <cell r="E161" t="str">
            <v>次</v>
          </cell>
          <cell r="F161">
            <v>60</v>
          </cell>
          <cell r="G161">
            <v>60</v>
          </cell>
          <cell r="H161">
            <v>48</v>
          </cell>
          <cell r="I161">
            <v>38</v>
          </cell>
          <cell r="J161" t="str">
            <v>创面≤30cm2或伤口长度≤5cm</v>
          </cell>
        </row>
        <row r="161">
          <cell r="L161" t="str">
            <v>口腔颌面软组织清创术,手（足）挤压伤、撕脱伤处置除外。</v>
          </cell>
        </row>
        <row r="162">
          <cell r="B162">
            <v>1206</v>
          </cell>
        </row>
        <row r="162">
          <cell r="D162" t="str">
            <v>6.换药</v>
          </cell>
        </row>
        <row r="162">
          <cell r="J162" t="str">
            <v>包括门诊拆线、外擦药物治疗。</v>
          </cell>
          <cell r="K162" t="str">
            <v>引流管、功能性辅料（限感染性伤口、慢性皮肤溃疡伤口、术后难愈伤口）。</v>
          </cell>
        </row>
        <row r="163">
          <cell r="B163">
            <v>120600001</v>
          </cell>
          <cell r="C163" t="str">
            <v>E</v>
          </cell>
          <cell r="D163" t="str">
            <v>特大换药</v>
          </cell>
          <cell r="E163" t="str">
            <v>次</v>
          </cell>
          <cell r="F163">
            <v>83</v>
          </cell>
          <cell r="G163">
            <v>83</v>
          </cell>
          <cell r="H163">
            <v>66</v>
          </cell>
          <cell r="I163">
            <v>53</v>
          </cell>
          <cell r="J163" t="str">
            <v>创面在50-100cm2（含）或伤口长度在10-20cm（含）。超出部分，再按特大、大、中、小换药加收。</v>
          </cell>
        </row>
        <row r="163">
          <cell r="L163" t="str">
            <v>烧伤换药除外</v>
          </cell>
        </row>
        <row r="164">
          <cell r="B164">
            <v>120600002</v>
          </cell>
          <cell r="C164" t="str">
            <v>E</v>
          </cell>
          <cell r="D164" t="str">
            <v>大换药</v>
          </cell>
          <cell r="E164" t="str">
            <v>次</v>
          </cell>
          <cell r="F164">
            <v>45</v>
          </cell>
          <cell r="G164">
            <v>45</v>
          </cell>
          <cell r="H164">
            <v>36</v>
          </cell>
          <cell r="I164">
            <v>29</v>
          </cell>
          <cell r="J164" t="str">
            <v>创面在30-50cm2﹙含﹚或伤口长度在5-10cm（含）</v>
          </cell>
        </row>
        <row r="164">
          <cell r="L164" t="str">
            <v>烧伤换药除外</v>
          </cell>
        </row>
        <row r="165">
          <cell r="B165">
            <v>120600003</v>
          </cell>
          <cell r="C165" t="str">
            <v>E</v>
          </cell>
          <cell r="D165" t="str">
            <v>中换药</v>
          </cell>
          <cell r="E165" t="str">
            <v>次</v>
          </cell>
          <cell r="F165">
            <v>30</v>
          </cell>
          <cell r="G165">
            <v>30</v>
          </cell>
          <cell r="H165">
            <v>24</v>
          </cell>
          <cell r="I165">
            <v>20</v>
          </cell>
          <cell r="J165" t="str">
            <v>创面在10-30cm2﹙含﹚或伤口长度在3-5cm﹙含﹚</v>
          </cell>
        </row>
        <row r="165">
          <cell r="L165" t="str">
            <v>烧伤换药除外</v>
          </cell>
        </row>
        <row r="166">
          <cell r="B166">
            <v>120600004</v>
          </cell>
          <cell r="C166" t="str">
            <v>E</v>
          </cell>
          <cell r="D166" t="str">
            <v>小换药</v>
          </cell>
          <cell r="E166" t="str">
            <v>次</v>
          </cell>
          <cell r="F166">
            <v>15</v>
          </cell>
          <cell r="G166">
            <v>15</v>
          </cell>
          <cell r="H166">
            <v>12</v>
          </cell>
          <cell r="I166">
            <v>10</v>
          </cell>
          <cell r="J166" t="str">
            <v>创面≤10cm2或伤口长度≤3cm</v>
          </cell>
        </row>
        <row r="166">
          <cell r="L166" t="str">
            <v>烧伤换药除外</v>
          </cell>
        </row>
        <row r="167">
          <cell r="B167">
            <v>1207</v>
          </cell>
        </row>
        <row r="167">
          <cell r="D167" t="str">
            <v>7.雾化吸入</v>
          </cell>
        </row>
        <row r="167">
          <cell r="K167" t="str">
            <v>一次性雾化吸入装置</v>
          </cell>
        </row>
        <row r="168">
          <cell r="B168">
            <v>120700001</v>
          </cell>
          <cell r="C168" t="str">
            <v>E</v>
          </cell>
          <cell r="D168" t="str">
            <v>雾化吸入</v>
          </cell>
          <cell r="E168" t="str">
            <v>次</v>
          </cell>
          <cell r="F168">
            <v>5</v>
          </cell>
          <cell r="G168">
            <v>5</v>
          </cell>
          <cell r="H168">
            <v>4</v>
          </cell>
          <cell r="I168">
            <v>3</v>
          </cell>
          <cell r="J168" t="str">
            <v>包括超声、高压泵、蒸气雾化吸入及机械通气经呼吸机管道雾化给药。</v>
          </cell>
        </row>
        <row r="169">
          <cell r="B169" t="str">
            <v>120700001a</v>
          </cell>
          <cell r="C169" t="str">
            <v>E</v>
          </cell>
          <cell r="D169" t="str">
            <v>氧气雾化吸入</v>
          </cell>
          <cell r="E169" t="str">
            <v>次</v>
          </cell>
          <cell r="F169">
            <v>8</v>
          </cell>
          <cell r="G169">
            <v>8</v>
          </cell>
          <cell r="H169">
            <v>6.5</v>
          </cell>
          <cell r="I169">
            <v>5</v>
          </cell>
        </row>
        <row r="169">
          <cell r="L169" t="str">
            <v>不再收取加压给氧费用</v>
          </cell>
        </row>
        <row r="170">
          <cell r="B170">
            <v>1208</v>
          </cell>
        </row>
        <row r="170">
          <cell r="D170" t="str">
            <v>8.鼻饲管置管</v>
          </cell>
        </row>
        <row r="171">
          <cell r="B171">
            <v>120800001</v>
          </cell>
          <cell r="C171" t="str">
            <v>E</v>
          </cell>
          <cell r="D171" t="str">
            <v>鼻饲管置管</v>
          </cell>
          <cell r="E171" t="str">
            <v>次</v>
          </cell>
          <cell r="F171">
            <v>15</v>
          </cell>
          <cell r="G171">
            <v>15</v>
          </cell>
          <cell r="H171">
            <v>12</v>
          </cell>
          <cell r="I171">
            <v>9.5</v>
          </cell>
          <cell r="J171" t="str">
            <v>包括胃肠管置管</v>
          </cell>
          <cell r="K171" t="str">
            <v>一次性胃肠管</v>
          </cell>
        </row>
        <row r="172">
          <cell r="B172" t="str">
            <v>120800001a</v>
          </cell>
          <cell r="C172" t="str">
            <v>E</v>
          </cell>
          <cell r="D172" t="str">
            <v>鼻饲</v>
          </cell>
          <cell r="E172" t="str">
            <v>次</v>
          </cell>
          <cell r="F172">
            <v>2.5</v>
          </cell>
          <cell r="G172">
            <v>2.5</v>
          </cell>
          <cell r="H172">
            <v>2.5</v>
          </cell>
          <cell r="I172">
            <v>2.5</v>
          </cell>
          <cell r="J172" t="str">
            <v>包括注药</v>
          </cell>
        </row>
        <row r="173">
          <cell r="B173" t="str">
            <v>120800001b</v>
          </cell>
          <cell r="C173" t="str">
            <v>E</v>
          </cell>
          <cell r="D173" t="str">
            <v>经鼻空肠营养管置管术</v>
          </cell>
          <cell r="E173" t="str">
            <v>次</v>
          </cell>
          <cell r="F173">
            <v>150</v>
          </cell>
          <cell r="G173">
            <v>150</v>
          </cell>
          <cell r="H173">
            <v>120</v>
          </cell>
          <cell r="I173">
            <v>96</v>
          </cell>
        </row>
        <row r="173">
          <cell r="K173" t="str">
            <v>营养管</v>
          </cell>
        </row>
        <row r="174">
          <cell r="B174" t="str">
            <v>120800001c</v>
          </cell>
          <cell r="C174" t="str">
            <v>E</v>
          </cell>
          <cell r="D174" t="str">
            <v>新生儿鼻饲</v>
          </cell>
          <cell r="E174" t="str">
            <v>次</v>
          </cell>
          <cell r="F174">
            <v>4</v>
          </cell>
          <cell r="G174">
            <v>4</v>
          </cell>
          <cell r="H174">
            <v>4</v>
          </cell>
          <cell r="I174">
            <v>4</v>
          </cell>
          <cell r="J174" t="str">
            <v>包括注药</v>
          </cell>
        </row>
        <row r="175">
          <cell r="B175">
            <v>120800002</v>
          </cell>
          <cell r="C175" t="str">
            <v>E</v>
          </cell>
          <cell r="D175" t="str">
            <v>肠内高营养治疗</v>
          </cell>
          <cell r="E175" t="str">
            <v>次</v>
          </cell>
          <cell r="F175">
            <v>25</v>
          </cell>
          <cell r="G175">
            <v>25</v>
          </cell>
          <cell r="H175">
            <v>20</v>
          </cell>
          <cell r="I175">
            <v>16</v>
          </cell>
          <cell r="J175" t="str">
            <v>指经鼻置入胃管，小肠营养管，小肠造瘘，胃造瘘药物灌注或要素饮食灌注。特指不能进食的病人。包括重力滴注和经泵输注。</v>
          </cell>
          <cell r="K175" t="str">
            <v>一次性营养泵管</v>
          </cell>
        </row>
        <row r="176">
          <cell r="B176">
            <v>1209</v>
          </cell>
        </row>
        <row r="176">
          <cell r="D176" t="str">
            <v>9.胃肠减压</v>
          </cell>
        </row>
        <row r="177">
          <cell r="B177">
            <v>120900001</v>
          </cell>
          <cell r="C177" t="str">
            <v>E</v>
          </cell>
          <cell r="D177" t="str">
            <v>胃肠减压</v>
          </cell>
          <cell r="E177" t="str">
            <v>日</v>
          </cell>
          <cell r="F177">
            <v>15</v>
          </cell>
          <cell r="G177">
            <v>15</v>
          </cell>
          <cell r="H177">
            <v>12</v>
          </cell>
          <cell r="I177">
            <v>9.5</v>
          </cell>
          <cell r="J177" t="str">
            <v>包括抽胃液及间断减压。含一次性胃肠减压器以及观察、护理。</v>
          </cell>
        </row>
        <row r="177">
          <cell r="L177" t="str">
            <v>只做胃肠减压时，不得再收取负压吸引和引流管引流费用。</v>
          </cell>
        </row>
        <row r="178">
          <cell r="B178" t="str">
            <v>120900001a</v>
          </cell>
          <cell r="C178" t="str">
            <v>E</v>
          </cell>
          <cell r="D178" t="str">
            <v>负压吸引</v>
          </cell>
          <cell r="E178" t="str">
            <v>根/日</v>
          </cell>
          <cell r="F178">
            <v>12</v>
          </cell>
          <cell r="G178">
            <v>12</v>
          </cell>
          <cell r="H178">
            <v>9.5</v>
          </cell>
          <cell r="I178">
            <v>7.5</v>
          </cell>
          <cell r="J178" t="str">
            <v>指使用中央或电动负压吸引器</v>
          </cell>
        </row>
        <row r="179">
          <cell r="B179" t="str">
            <v>120900001b</v>
          </cell>
          <cell r="C179" t="str">
            <v>E</v>
          </cell>
          <cell r="D179" t="str">
            <v>引流管引流</v>
          </cell>
          <cell r="E179" t="str">
            <v>根/日</v>
          </cell>
          <cell r="F179">
            <v>6</v>
          </cell>
          <cell r="G179">
            <v>6</v>
          </cell>
          <cell r="H179">
            <v>5</v>
          </cell>
          <cell r="I179">
            <v>4</v>
          </cell>
          <cell r="J179" t="str">
            <v>含引流管更换</v>
          </cell>
          <cell r="K179" t="str">
            <v>一次性引流袋、引流器。</v>
          </cell>
        </row>
        <row r="180">
          <cell r="B180" t="str">
            <v>120900001c</v>
          </cell>
          <cell r="C180" t="str">
            <v>E</v>
          </cell>
          <cell r="D180" t="str">
            <v>封闭创面负压吸引</v>
          </cell>
          <cell r="E180" t="str">
            <v>日</v>
          </cell>
          <cell r="F180">
            <v>60</v>
          </cell>
          <cell r="G180">
            <v>60</v>
          </cell>
          <cell r="H180">
            <v>48</v>
          </cell>
          <cell r="I180">
            <v>38</v>
          </cell>
        </row>
        <row r="181">
          <cell r="B181">
            <v>1210</v>
          </cell>
        </row>
        <row r="181">
          <cell r="D181" t="str">
            <v>10.洗胃</v>
          </cell>
        </row>
        <row r="182">
          <cell r="B182">
            <v>121000001</v>
          </cell>
          <cell r="C182" t="str">
            <v>E</v>
          </cell>
          <cell r="D182" t="str">
            <v>洗胃</v>
          </cell>
          <cell r="E182" t="str">
            <v>次</v>
          </cell>
          <cell r="F182">
            <v>80</v>
          </cell>
          <cell r="G182">
            <v>80</v>
          </cell>
          <cell r="H182">
            <v>64</v>
          </cell>
          <cell r="I182">
            <v>51</v>
          </cell>
          <cell r="J182" t="str">
            <v>含插胃管及冲洗</v>
          </cell>
          <cell r="K182" t="str">
            <v>一次性胃管</v>
          </cell>
        </row>
        <row r="183">
          <cell r="B183" t="str">
            <v>121000001a</v>
          </cell>
          <cell r="C183" t="str">
            <v>E</v>
          </cell>
          <cell r="D183" t="str">
            <v>洗胃机洗胃</v>
          </cell>
          <cell r="E183" t="str">
            <v>次</v>
          </cell>
          <cell r="F183">
            <v>100</v>
          </cell>
          <cell r="G183">
            <v>100</v>
          </cell>
          <cell r="H183">
            <v>80</v>
          </cell>
          <cell r="I183">
            <v>64</v>
          </cell>
        </row>
        <row r="184">
          <cell r="B184">
            <v>1211</v>
          </cell>
        </row>
        <row r="184">
          <cell r="D184" t="str">
            <v>11.物理降温</v>
          </cell>
        </row>
        <row r="185">
          <cell r="B185">
            <v>121100001</v>
          </cell>
          <cell r="C185" t="str">
            <v>E</v>
          </cell>
          <cell r="D185" t="str">
            <v>一般物理降温</v>
          </cell>
          <cell r="E185" t="str">
            <v>次</v>
          </cell>
          <cell r="F185">
            <v>6</v>
          </cell>
          <cell r="G185">
            <v>6</v>
          </cell>
          <cell r="H185">
            <v>5</v>
          </cell>
          <cell r="I185">
            <v>4</v>
          </cell>
          <cell r="J185" t="str">
            <v>包括酒精擦浴及冰袋等方法</v>
          </cell>
        </row>
        <row r="186">
          <cell r="B186" t="str">
            <v>121100001a</v>
          </cell>
          <cell r="C186" t="str">
            <v>E</v>
          </cell>
          <cell r="D186" t="str">
            <v>连续一般物理降温</v>
          </cell>
          <cell r="E186" t="str">
            <v>小时</v>
          </cell>
          <cell r="F186">
            <v>1</v>
          </cell>
          <cell r="G186">
            <v>1</v>
          </cell>
          <cell r="H186">
            <v>1</v>
          </cell>
          <cell r="I186">
            <v>1</v>
          </cell>
        </row>
        <row r="186">
          <cell r="L186" t="str">
            <v>连续降温超过6小时，按此标准加收。</v>
          </cell>
        </row>
        <row r="187">
          <cell r="B187">
            <v>121100002</v>
          </cell>
          <cell r="C187" t="str">
            <v>E</v>
          </cell>
          <cell r="D187" t="str">
            <v>特殊物理降温</v>
          </cell>
          <cell r="E187" t="str">
            <v>次</v>
          </cell>
          <cell r="F187">
            <v>15</v>
          </cell>
          <cell r="G187">
            <v>15</v>
          </cell>
          <cell r="H187">
            <v>12</v>
          </cell>
          <cell r="I187">
            <v>9.5</v>
          </cell>
          <cell r="J187" t="str">
            <v>指使用专用降温设备等方法，包括新生儿亚低温治疗。</v>
          </cell>
        </row>
        <row r="188">
          <cell r="B188" t="str">
            <v>121100002a</v>
          </cell>
          <cell r="C188" t="str">
            <v>E</v>
          </cell>
          <cell r="D188" t="str">
            <v>连续特殊物理降温</v>
          </cell>
          <cell r="E188" t="str">
            <v>小时</v>
          </cell>
          <cell r="F188">
            <v>2</v>
          </cell>
          <cell r="G188">
            <v>2</v>
          </cell>
          <cell r="H188">
            <v>1.5</v>
          </cell>
          <cell r="I188">
            <v>1.5</v>
          </cell>
        </row>
        <row r="188">
          <cell r="L188" t="str">
            <v>连续降温超过6小时，按此标准加收。</v>
          </cell>
        </row>
        <row r="189">
          <cell r="B189">
            <v>1212</v>
          </cell>
        </row>
        <row r="189">
          <cell r="D189" t="str">
            <v>12.坐浴</v>
          </cell>
        </row>
        <row r="190">
          <cell r="B190">
            <v>121200001</v>
          </cell>
          <cell r="C190" t="str">
            <v>E</v>
          </cell>
          <cell r="D190" t="str">
            <v>坐浴</v>
          </cell>
          <cell r="E190" t="str">
            <v>次</v>
          </cell>
          <cell r="F190">
            <v>2</v>
          </cell>
          <cell r="G190">
            <v>2</v>
          </cell>
          <cell r="H190">
            <v>2</v>
          </cell>
          <cell r="I190">
            <v>2</v>
          </cell>
        </row>
        <row r="191">
          <cell r="B191">
            <v>1213</v>
          </cell>
        </row>
        <row r="191">
          <cell r="D191" t="str">
            <v>13.冷热湿敷</v>
          </cell>
        </row>
        <row r="192">
          <cell r="B192">
            <v>121300001</v>
          </cell>
          <cell r="C192" t="str">
            <v>E</v>
          </cell>
          <cell r="D192" t="str">
            <v>冷热湿敷</v>
          </cell>
          <cell r="E192" t="str">
            <v>次</v>
          </cell>
          <cell r="F192">
            <v>2</v>
          </cell>
          <cell r="G192">
            <v>2</v>
          </cell>
          <cell r="H192">
            <v>2</v>
          </cell>
          <cell r="I192">
            <v>2</v>
          </cell>
        </row>
        <row r="193">
          <cell r="B193">
            <v>1214</v>
          </cell>
        </row>
        <row r="193">
          <cell r="D193" t="str">
            <v>14.引流管冲洗</v>
          </cell>
        </row>
        <row r="194">
          <cell r="B194">
            <v>121400001</v>
          </cell>
          <cell r="C194" t="str">
            <v>E</v>
          </cell>
          <cell r="D194" t="str">
            <v>引流管冲洗</v>
          </cell>
          <cell r="E194" t="str">
            <v>次</v>
          </cell>
          <cell r="F194">
            <v>10</v>
          </cell>
          <cell r="G194">
            <v>10</v>
          </cell>
          <cell r="H194">
            <v>8</v>
          </cell>
          <cell r="I194">
            <v>6.5</v>
          </cell>
        </row>
        <row r="195">
          <cell r="B195" t="str">
            <v>121400001a</v>
          </cell>
          <cell r="C195" t="str">
            <v>E</v>
          </cell>
          <cell r="D195" t="str">
            <v>持续引流管冲洗</v>
          </cell>
          <cell r="E195" t="str">
            <v>日</v>
          </cell>
          <cell r="F195">
            <v>40</v>
          </cell>
          <cell r="G195">
            <v>40</v>
          </cell>
          <cell r="H195">
            <v>32</v>
          </cell>
          <cell r="I195">
            <v>26</v>
          </cell>
        </row>
        <row r="195">
          <cell r="L195" t="str">
            <v>当日引流管冲洗超过16小时，按此项目收费。</v>
          </cell>
        </row>
        <row r="196">
          <cell r="B196">
            <v>1215</v>
          </cell>
        </row>
        <row r="196">
          <cell r="D196" t="str">
            <v>15.灌肠</v>
          </cell>
        </row>
        <row r="197">
          <cell r="B197">
            <v>121500001</v>
          </cell>
          <cell r="C197" t="str">
            <v>E</v>
          </cell>
          <cell r="D197" t="str">
            <v>灌肠</v>
          </cell>
          <cell r="E197" t="str">
            <v>次</v>
          </cell>
          <cell r="F197">
            <v>20</v>
          </cell>
          <cell r="G197">
            <v>20</v>
          </cell>
          <cell r="H197">
            <v>16</v>
          </cell>
          <cell r="I197">
            <v>13</v>
          </cell>
          <cell r="J197" t="str">
            <v>包括一般灌肠、保留灌肠、三通氧气灌肠。</v>
          </cell>
        </row>
        <row r="198">
          <cell r="B198">
            <v>121500002</v>
          </cell>
          <cell r="C198" t="str">
            <v>E</v>
          </cell>
          <cell r="D198" t="str">
            <v>清洁灌肠</v>
          </cell>
          <cell r="E198" t="str">
            <v>次</v>
          </cell>
          <cell r="F198">
            <v>30</v>
          </cell>
          <cell r="G198">
            <v>30</v>
          </cell>
          <cell r="H198">
            <v>24</v>
          </cell>
          <cell r="I198">
            <v>19</v>
          </cell>
          <cell r="J198" t="str">
            <v>包括经肛门清洁灌肠及经口全消化道清洁洗肠。</v>
          </cell>
        </row>
        <row r="199">
          <cell r="B199">
            <v>1216</v>
          </cell>
        </row>
        <row r="199">
          <cell r="D199" t="str">
            <v>16.导尿</v>
          </cell>
        </row>
        <row r="200">
          <cell r="B200">
            <v>121600001</v>
          </cell>
          <cell r="C200" t="str">
            <v>E</v>
          </cell>
          <cell r="D200" t="str">
            <v>导尿</v>
          </cell>
          <cell r="E200" t="str">
            <v>次</v>
          </cell>
          <cell r="F200">
            <v>18</v>
          </cell>
          <cell r="G200">
            <v>18</v>
          </cell>
          <cell r="H200">
            <v>15</v>
          </cell>
          <cell r="I200">
            <v>12</v>
          </cell>
        </row>
        <row r="200">
          <cell r="K200" t="str">
            <v>导尿管</v>
          </cell>
        </row>
        <row r="201">
          <cell r="B201" t="str">
            <v>121600001c</v>
          </cell>
          <cell r="C201" t="str">
            <v>E</v>
          </cell>
          <cell r="D201" t="str">
            <v>留置导尿</v>
          </cell>
          <cell r="E201" t="str">
            <v>日</v>
          </cell>
          <cell r="F201">
            <v>10</v>
          </cell>
          <cell r="G201">
            <v>10</v>
          </cell>
          <cell r="H201">
            <v>8</v>
          </cell>
          <cell r="I201">
            <v>6.5</v>
          </cell>
          <cell r="J201" t="str">
            <v>含尿道口护理</v>
          </cell>
        </row>
        <row r="201">
          <cell r="L201" t="str">
            <v>不得收取引流管引流费用</v>
          </cell>
        </row>
        <row r="202">
          <cell r="B202" t="str">
            <v>121600001d</v>
          </cell>
          <cell r="C202" t="str">
            <v>E</v>
          </cell>
          <cell r="D202" t="str">
            <v>电子尿流监测导尿</v>
          </cell>
          <cell r="E202" t="str">
            <v>次</v>
          </cell>
          <cell r="F202">
            <v>18</v>
          </cell>
          <cell r="G202">
            <v>18</v>
          </cell>
          <cell r="H202">
            <v>15</v>
          </cell>
          <cell r="I202">
            <v>12</v>
          </cell>
          <cell r="J202" t="str">
            <v>自动记录分时尿量、日尿量、尿流率等参数，具有异常尿量警示、远程传输等功能。可自动控制间歇性导尿。</v>
          </cell>
          <cell r="K202" t="str">
            <v>尿流监测用特殊导尿管</v>
          </cell>
        </row>
        <row r="203">
          <cell r="B203" t="str">
            <v>121600001e</v>
          </cell>
          <cell r="C203" t="str">
            <v>E</v>
          </cell>
          <cell r="D203" t="str">
            <v>动态尿量监测</v>
          </cell>
          <cell r="E203" t="str">
            <v>小时</v>
          </cell>
          <cell r="F203">
            <v>1.5</v>
          </cell>
          <cell r="G203">
            <v>1.5</v>
          </cell>
          <cell r="H203">
            <v>1</v>
          </cell>
          <cell r="I203">
            <v>1</v>
          </cell>
        </row>
        <row r="203">
          <cell r="L203" t="str">
            <v>不足1小时按1小时收费</v>
          </cell>
        </row>
        <row r="204">
          <cell r="B204">
            <v>121600002</v>
          </cell>
          <cell r="C204" t="str">
            <v>E</v>
          </cell>
          <cell r="D204" t="str">
            <v>膀胱冲洗</v>
          </cell>
          <cell r="E204" t="str">
            <v>次</v>
          </cell>
          <cell r="F204">
            <v>12</v>
          </cell>
          <cell r="G204">
            <v>12</v>
          </cell>
          <cell r="H204">
            <v>9.5</v>
          </cell>
          <cell r="I204">
            <v>7.5</v>
          </cell>
        </row>
        <row r="205">
          <cell r="B205">
            <v>121600003</v>
          </cell>
          <cell r="C205" t="str">
            <v>E</v>
          </cell>
          <cell r="D205" t="str">
            <v>持续膀胱冲洗</v>
          </cell>
          <cell r="E205" t="str">
            <v>日</v>
          </cell>
          <cell r="F205">
            <v>40</v>
          </cell>
          <cell r="G205">
            <v>40</v>
          </cell>
          <cell r="H205">
            <v>32</v>
          </cell>
          <cell r="I205">
            <v>26</v>
          </cell>
          <cell r="J205" t="str">
            <v>包括加压持续冲洗</v>
          </cell>
        </row>
        <row r="206">
          <cell r="B206">
            <v>1217</v>
          </cell>
        </row>
        <row r="206">
          <cell r="D206" t="str">
            <v>17.肛管排气</v>
          </cell>
        </row>
        <row r="207">
          <cell r="B207">
            <v>121700001</v>
          </cell>
          <cell r="C207" t="str">
            <v>E</v>
          </cell>
          <cell r="D207" t="str">
            <v>肛管排气</v>
          </cell>
          <cell r="E207" t="str">
            <v>次</v>
          </cell>
          <cell r="F207">
            <v>10</v>
          </cell>
          <cell r="G207">
            <v>10</v>
          </cell>
          <cell r="H207">
            <v>8</v>
          </cell>
          <cell r="I207">
            <v>6.5</v>
          </cell>
        </row>
        <row r="208">
          <cell r="B208">
            <v>13</v>
          </cell>
        </row>
        <row r="208">
          <cell r="D208" t="str">
            <v>(三)社区卫生服务及预防保健项目</v>
          </cell>
        </row>
        <row r="209">
          <cell r="B209">
            <v>1301</v>
          </cell>
        </row>
        <row r="209">
          <cell r="D209" t="str">
            <v>1.婴幼儿健康体检</v>
          </cell>
        </row>
        <row r="210">
          <cell r="B210">
            <v>130100001</v>
          </cell>
          <cell r="C210" t="str">
            <v>J</v>
          </cell>
          <cell r="D210" t="str">
            <v>婴幼儿健康体检</v>
          </cell>
          <cell r="E210" t="str">
            <v>次</v>
          </cell>
          <cell r="F210">
            <v>10</v>
          </cell>
          <cell r="G210">
            <v>10</v>
          </cell>
          <cell r="H210">
            <v>8</v>
          </cell>
          <cell r="I210">
            <v>6.5</v>
          </cell>
        </row>
        <row r="211">
          <cell r="B211">
            <v>1302</v>
          </cell>
        </row>
        <row r="211">
          <cell r="D211" t="str">
            <v>2.儿童龋齿预防保健</v>
          </cell>
        </row>
        <row r="212">
          <cell r="B212">
            <v>130200001</v>
          </cell>
          <cell r="C212" t="str">
            <v>J</v>
          </cell>
          <cell r="D212" t="str">
            <v>儿童龋齿预防保健</v>
          </cell>
          <cell r="E212" t="str">
            <v>次</v>
          </cell>
          <cell r="F212">
            <v>6</v>
          </cell>
          <cell r="G212">
            <v>6</v>
          </cell>
          <cell r="H212">
            <v>5</v>
          </cell>
          <cell r="I212">
            <v>4</v>
          </cell>
          <cell r="J212" t="str">
            <v>含4岁至学龄前儿童按齿科常规检查</v>
          </cell>
        </row>
        <row r="213">
          <cell r="B213">
            <v>1303</v>
          </cell>
        </row>
        <row r="213">
          <cell r="D213" t="str">
            <v>3.家庭巡诊</v>
          </cell>
        </row>
        <row r="214">
          <cell r="B214">
            <v>130300001</v>
          </cell>
          <cell r="C214" t="str">
            <v>J</v>
          </cell>
          <cell r="D214" t="str">
            <v>家庭巡诊</v>
          </cell>
          <cell r="E214" t="str">
            <v>次</v>
          </cell>
          <cell r="F214">
            <v>15</v>
          </cell>
          <cell r="G214">
            <v>15</v>
          </cell>
          <cell r="H214">
            <v>12</v>
          </cell>
          <cell r="I214">
            <v>9.5</v>
          </cell>
          <cell r="J214" t="str">
            <v>含了解服务对象健康状况、指导疾病治疗和康复、进行健康咨询。</v>
          </cell>
        </row>
        <row r="215">
          <cell r="B215">
            <v>1304</v>
          </cell>
        </row>
        <row r="215">
          <cell r="D215" t="str">
            <v>4.围产保健访视</v>
          </cell>
        </row>
        <row r="216">
          <cell r="B216">
            <v>130400001</v>
          </cell>
          <cell r="C216" t="str">
            <v>J</v>
          </cell>
          <cell r="D216" t="str">
            <v>围产保健访视</v>
          </cell>
          <cell r="E216" t="str">
            <v>次</v>
          </cell>
          <cell r="F216">
            <v>15</v>
          </cell>
          <cell r="G216">
            <v>15</v>
          </cell>
          <cell r="H216">
            <v>12</v>
          </cell>
          <cell r="I216">
            <v>9.5</v>
          </cell>
          <cell r="J216" t="str">
            <v>含出生至满月访视，对围产期保健进行指导，如母乳喂养、产后保健等。</v>
          </cell>
        </row>
        <row r="217">
          <cell r="B217">
            <v>130400002</v>
          </cell>
          <cell r="C217" t="str">
            <v>J</v>
          </cell>
          <cell r="D217" t="str">
            <v>围产期健康咨询指导</v>
          </cell>
          <cell r="E217" t="str">
            <v>次</v>
          </cell>
          <cell r="F217">
            <v>40</v>
          </cell>
          <cell r="G217">
            <v>40</v>
          </cell>
          <cell r="H217">
            <v>32</v>
          </cell>
          <cell r="I217">
            <v>26</v>
          </cell>
          <cell r="J217" t="str">
            <v>指门诊医生向患者解答孕前、孕期、产褥期相关营养问题。如孕前、孕期及产褥期各阶段的营养需要，如何进行营养状况评估，如何进行膳食补充，如何进行合并症的营养治疗等，以及产前注意事项、运动等。</v>
          </cell>
        </row>
        <row r="217">
          <cell r="L217" t="str">
            <v>此项费用不得与门诊诊查费同时收取。每次不得少于30分钟。</v>
          </cell>
        </row>
        <row r="218">
          <cell r="B218">
            <v>1305</v>
          </cell>
        </row>
        <row r="218">
          <cell r="D218" t="str">
            <v>5.传染病访视</v>
          </cell>
        </row>
        <row r="219">
          <cell r="B219">
            <v>130500001</v>
          </cell>
          <cell r="C219" t="str">
            <v>J</v>
          </cell>
          <cell r="D219" t="str">
            <v>传染病访视</v>
          </cell>
          <cell r="E219" t="str">
            <v>次</v>
          </cell>
          <cell r="F219">
            <v>20</v>
          </cell>
          <cell r="G219">
            <v>20</v>
          </cell>
          <cell r="H219">
            <v>16</v>
          </cell>
          <cell r="I219">
            <v>13</v>
          </cell>
          <cell r="J219" t="str">
            <v>含指导家庭预防和疾病治疗、康复。</v>
          </cell>
        </row>
        <row r="220">
          <cell r="B220">
            <v>1306</v>
          </cell>
        </row>
        <row r="220">
          <cell r="D220" t="str">
            <v>6.家庭病床</v>
          </cell>
        </row>
        <row r="221">
          <cell r="B221">
            <v>130600001</v>
          </cell>
          <cell r="C221" t="str">
            <v>J</v>
          </cell>
          <cell r="D221" t="str">
            <v>家庭病床建床费</v>
          </cell>
          <cell r="E221" t="str">
            <v>次</v>
          </cell>
          <cell r="F221" t="str">
            <v>待定</v>
          </cell>
          <cell r="G221" t="str">
            <v>待定</v>
          </cell>
          <cell r="H221" t="str">
            <v>待定</v>
          </cell>
          <cell r="I221" t="str">
            <v>待定</v>
          </cell>
          <cell r="J221" t="str">
            <v>含建立病历和病人全面检查</v>
          </cell>
        </row>
        <row r="222">
          <cell r="B222">
            <v>130600002</v>
          </cell>
          <cell r="C222" t="str">
            <v>J</v>
          </cell>
          <cell r="D222" t="str">
            <v>家庭病床巡诊费</v>
          </cell>
          <cell r="E222" t="str">
            <v>次</v>
          </cell>
          <cell r="F222" t="str">
            <v>待定</v>
          </cell>
          <cell r="G222" t="str">
            <v>待定</v>
          </cell>
          <cell r="H222" t="str">
            <v>待定</v>
          </cell>
          <cell r="I222" t="str">
            <v>待定</v>
          </cell>
          <cell r="J222" t="str">
            <v>含定期查房和病情记录</v>
          </cell>
        </row>
        <row r="223">
          <cell r="B223">
            <v>1307</v>
          </cell>
        </row>
        <row r="223">
          <cell r="D223" t="str">
            <v>7.出诊费</v>
          </cell>
        </row>
        <row r="223">
          <cell r="L223" t="str">
            <v>含出诊所有人员</v>
          </cell>
        </row>
        <row r="224">
          <cell r="B224">
            <v>130700001</v>
          </cell>
          <cell r="C224" t="str">
            <v>J</v>
          </cell>
          <cell r="D224" t="str">
            <v>出诊</v>
          </cell>
        </row>
        <row r="225">
          <cell r="B225" t="str">
            <v>130700001a</v>
          </cell>
          <cell r="C225" t="str">
            <v>J</v>
          </cell>
          <cell r="D225" t="str">
            <v>副高以上出诊</v>
          </cell>
          <cell r="E225" t="str">
            <v>次</v>
          </cell>
          <cell r="F225">
            <v>40</v>
          </cell>
          <cell r="G225">
            <v>40</v>
          </cell>
          <cell r="H225">
            <v>32</v>
          </cell>
          <cell r="I225">
            <v>26</v>
          </cell>
        </row>
        <row r="226">
          <cell r="B226" t="str">
            <v>130700001b</v>
          </cell>
          <cell r="C226" t="str">
            <v>J</v>
          </cell>
          <cell r="D226" t="str">
            <v>中级及以下出诊</v>
          </cell>
          <cell r="E226" t="str">
            <v>次</v>
          </cell>
          <cell r="F226">
            <v>30</v>
          </cell>
          <cell r="G226">
            <v>30</v>
          </cell>
          <cell r="H226">
            <v>24</v>
          </cell>
          <cell r="I226">
            <v>19</v>
          </cell>
        </row>
        <row r="227">
          <cell r="B227" t="str">
            <v>130700001c</v>
          </cell>
          <cell r="C227" t="str">
            <v>J</v>
          </cell>
          <cell r="D227" t="str">
            <v>急救出诊</v>
          </cell>
          <cell r="E227" t="str">
            <v>次</v>
          </cell>
          <cell r="F227">
            <v>50</v>
          </cell>
          <cell r="G227">
            <v>50</v>
          </cell>
          <cell r="H227">
            <v>40</v>
          </cell>
          <cell r="I227">
            <v>32</v>
          </cell>
        </row>
        <row r="228">
          <cell r="B228">
            <v>130700002</v>
          </cell>
          <cell r="C228" t="str">
            <v>J</v>
          </cell>
          <cell r="D228" t="str">
            <v>上门服务费</v>
          </cell>
          <cell r="E228" t="str">
            <v>次.人</v>
          </cell>
          <cell r="F228" t="str">
            <v>市场调节价</v>
          </cell>
        </row>
        <row r="228">
          <cell r="J228" t="str">
            <v>根据患者需求，医疗机构派出符合规定资质的医务人员前往指定地点提供合法合规的医药服务。所定价格涵盖派出医务人员所需的交通成本、人
力资源和基本物质资源消耗。</v>
          </cell>
        </row>
        <row r="228">
          <cell r="L228" t="str">
            <v>市场调节价</v>
          </cell>
        </row>
        <row r="229">
          <cell r="B229">
            <v>1308</v>
          </cell>
        </row>
        <row r="229">
          <cell r="D229" t="str">
            <v>8.其他</v>
          </cell>
        </row>
        <row r="230">
          <cell r="B230">
            <v>130800001</v>
          </cell>
          <cell r="C230" t="str">
            <v>J</v>
          </cell>
          <cell r="D230" t="str">
            <v>社区药物维持治疗</v>
          </cell>
          <cell r="E230" t="str">
            <v>次</v>
          </cell>
        </row>
        <row r="230">
          <cell r="I230">
            <v>10</v>
          </cell>
          <cell r="J230" t="str">
            <v>美沙酮治疗</v>
          </cell>
        </row>
        <row r="230">
          <cell r="L230" t="str">
            <v>准入医院项目</v>
          </cell>
        </row>
        <row r="231">
          <cell r="B231">
            <v>14</v>
          </cell>
        </row>
        <row r="231">
          <cell r="D231" t="str">
            <v>(四)其他医疗服务项目</v>
          </cell>
        </row>
        <row r="232">
          <cell r="B232">
            <v>1401</v>
          </cell>
        </row>
        <row r="232">
          <cell r="D232" t="str">
            <v>1.尸体料理</v>
          </cell>
        </row>
        <row r="233">
          <cell r="B233">
            <v>140100001</v>
          </cell>
          <cell r="C233" t="str">
            <v>J</v>
          </cell>
          <cell r="D233" t="str">
            <v>尸体料理</v>
          </cell>
          <cell r="E233" t="str">
            <v>次</v>
          </cell>
          <cell r="F233">
            <v>50</v>
          </cell>
          <cell r="G233">
            <v>50</v>
          </cell>
          <cell r="H233">
            <v>40</v>
          </cell>
          <cell r="I233">
            <v>32</v>
          </cell>
          <cell r="J233" t="str">
            <v>指尸体常规清洁处理及包裹，不含专业性尸体整容。</v>
          </cell>
        </row>
        <row r="234">
          <cell r="B234" t="str">
            <v>140100001a</v>
          </cell>
          <cell r="C234" t="str">
            <v>J</v>
          </cell>
          <cell r="D234" t="str">
            <v>特殊传染病人尸体料理</v>
          </cell>
          <cell r="E234" t="str">
            <v>次</v>
          </cell>
          <cell r="F234">
            <v>100</v>
          </cell>
          <cell r="G234">
            <v>100</v>
          </cell>
          <cell r="H234">
            <v>80</v>
          </cell>
          <cell r="I234">
            <v>64</v>
          </cell>
        </row>
        <row r="235">
          <cell r="B235">
            <v>140100002</v>
          </cell>
          <cell r="C235" t="str">
            <v>J</v>
          </cell>
          <cell r="D235" t="str">
            <v>专业性尸体整容</v>
          </cell>
          <cell r="E235" t="str">
            <v>次</v>
          </cell>
          <cell r="F235">
            <v>150</v>
          </cell>
          <cell r="G235">
            <v>150</v>
          </cell>
          <cell r="H235">
            <v>120</v>
          </cell>
          <cell r="I235">
            <v>96</v>
          </cell>
          <cell r="J235" t="str">
            <v>指伤残尸体整容</v>
          </cell>
        </row>
        <row r="236">
          <cell r="B236">
            <v>140100003</v>
          </cell>
          <cell r="C236" t="str">
            <v>J</v>
          </cell>
          <cell r="D236" t="str">
            <v>尸体存放</v>
          </cell>
          <cell r="E236" t="str">
            <v>日</v>
          </cell>
          <cell r="F236">
            <v>30</v>
          </cell>
          <cell r="G236">
            <v>30</v>
          </cell>
          <cell r="H236">
            <v>24</v>
          </cell>
          <cell r="I236">
            <v>19</v>
          </cell>
        </row>
        <row r="237">
          <cell r="B237">
            <v>140100004</v>
          </cell>
          <cell r="C237" t="str">
            <v>J</v>
          </cell>
          <cell r="D237" t="str">
            <v>离体残肢处理</v>
          </cell>
          <cell r="E237" t="str">
            <v>次</v>
          </cell>
          <cell r="F237">
            <v>50</v>
          </cell>
          <cell r="G237">
            <v>50</v>
          </cell>
          <cell r="H237">
            <v>40</v>
          </cell>
          <cell r="I237">
            <v>32</v>
          </cell>
          <cell r="J237" t="str">
            <v>包括死婴处理</v>
          </cell>
        </row>
        <row r="238">
          <cell r="B238">
            <v>21</v>
          </cell>
        </row>
        <row r="238">
          <cell r="D238" t="str">
            <v>(一)医学影像</v>
          </cell>
        </row>
        <row r="239">
          <cell r="B239">
            <v>2101</v>
          </cell>
        </row>
        <row r="239">
          <cell r="D239" t="str">
            <v>1.X线检查</v>
          </cell>
        </row>
        <row r="240">
          <cell r="B240">
            <v>210101</v>
          </cell>
        </row>
        <row r="240">
          <cell r="D240" t="str">
            <v>X线透视检查</v>
          </cell>
        </row>
        <row r="240">
          <cell r="L240" t="str">
            <v>追加摄片另计价</v>
          </cell>
        </row>
        <row r="241">
          <cell r="B241">
            <v>210101001</v>
          </cell>
          <cell r="C241" t="str">
            <v>D</v>
          </cell>
          <cell r="D241" t="str">
            <v>普通透视</v>
          </cell>
          <cell r="E241" t="str">
            <v>每个部位</v>
          </cell>
          <cell r="F241">
            <v>10</v>
          </cell>
          <cell r="G241">
            <v>10</v>
          </cell>
          <cell r="H241">
            <v>8</v>
          </cell>
          <cell r="I241">
            <v>6.5</v>
          </cell>
          <cell r="J241" t="str">
            <v>包括胸、腹、盆腔、四肢等。</v>
          </cell>
        </row>
        <row r="242">
          <cell r="B242">
            <v>210101002</v>
          </cell>
          <cell r="C242" t="str">
            <v>D</v>
          </cell>
          <cell r="D242" t="str">
            <v>食管钡餐透视</v>
          </cell>
          <cell r="E242" t="str">
            <v>次</v>
          </cell>
          <cell r="F242">
            <v>30</v>
          </cell>
          <cell r="G242">
            <v>30</v>
          </cell>
          <cell r="H242">
            <v>24</v>
          </cell>
          <cell r="I242">
            <v>19</v>
          </cell>
          <cell r="J242" t="str">
            <v>含胃异物、心脏透视检查。</v>
          </cell>
        </row>
        <row r="243">
          <cell r="B243">
            <v>210101003</v>
          </cell>
          <cell r="C243" t="str">
            <v>D</v>
          </cell>
          <cell r="D243" t="str">
            <v>床旁透视与术中透视</v>
          </cell>
          <cell r="E243" t="str">
            <v>半小时</v>
          </cell>
          <cell r="F243">
            <v>40</v>
          </cell>
          <cell r="G243">
            <v>40</v>
          </cell>
          <cell r="H243">
            <v>32</v>
          </cell>
          <cell r="I243">
            <v>26</v>
          </cell>
          <cell r="J243" t="str">
            <v>包括透视下定位</v>
          </cell>
        </row>
        <row r="244">
          <cell r="B244">
            <v>210101004</v>
          </cell>
          <cell r="C244" t="str">
            <v>D</v>
          </cell>
          <cell r="D244" t="str">
            <v>C型臂术中透视</v>
          </cell>
          <cell r="E244" t="str">
            <v>每台手术</v>
          </cell>
          <cell r="F244">
            <v>240</v>
          </cell>
          <cell r="G244">
            <v>240</v>
          </cell>
          <cell r="H244">
            <v>190</v>
          </cell>
          <cell r="I244">
            <v>155</v>
          </cell>
          <cell r="J244" t="str">
            <v>包括透视下定位</v>
          </cell>
        </row>
        <row r="245">
          <cell r="B245">
            <v>210102</v>
          </cell>
        </row>
        <row r="245">
          <cell r="D245" t="str">
            <v>X线摄影</v>
          </cell>
        </row>
        <row r="245">
          <cell r="J245" t="str">
            <v>含曝光、冲洗诊断和胶片等。</v>
          </cell>
        </row>
        <row r="246">
          <cell r="B246">
            <v>210102001</v>
          </cell>
          <cell r="C246" t="str">
            <v>D</v>
          </cell>
          <cell r="D246" t="str">
            <v>5×7吋</v>
          </cell>
          <cell r="E246" t="str">
            <v>片数</v>
          </cell>
          <cell r="F246">
            <v>12</v>
          </cell>
          <cell r="G246">
            <v>12</v>
          </cell>
          <cell r="H246">
            <v>9.5</v>
          </cell>
          <cell r="I246">
            <v>7.5</v>
          </cell>
        </row>
        <row r="247">
          <cell r="B247" t="str">
            <v>210102001a</v>
          </cell>
          <cell r="C247" t="str">
            <v>D</v>
          </cell>
          <cell r="D247" t="str">
            <v>5×7吋感绿片</v>
          </cell>
          <cell r="E247" t="str">
            <v>片数</v>
          </cell>
          <cell r="F247">
            <v>15</v>
          </cell>
          <cell r="G247">
            <v>15</v>
          </cell>
          <cell r="H247">
            <v>12</v>
          </cell>
          <cell r="I247">
            <v>9.5</v>
          </cell>
        </row>
        <row r="248">
          <cell r="B248">
            <v>210102002</v>
          </cell>
          <cell r="C248" t="str">
            <v>D</v>
          </cell>
          <cell r="D248" t="str">
            <v>8×10吋</v>
          </cell>
          <cell r="E248" t="str">
            <v>片数</v>
          </cell>
          <cell r="F248">
            <v>18</v>
          </cell>
          <cell r="G248">
            <v>18</v>
          </cell>
          <cell r="H248">
            <v>14</v>
          </cell>
          <cell r="I248">
            <v>12</v>
          </cell>
        </row>
        <row r="249">
          <cell r="B249" t="str">
            <v>210102002a</v>
          </cell>
          <cell r="C249" t="str">
            <v>D</v>
          </cell>
          <cell r="D249" t="str">
            <v>8×10吋感绿片</v>
          </cell>
          <cell r="E249" t="str">
            <v>片数</v>
          </cell>
          <cell r="F249">
            <v>25</v>
          </cell>
          <cell r="G249">
            <v>25</v>
          </cell>
          <cell r="H249">
            <v>20</v>
          </cell>
          <cell r="I249">
            <v>16</v>
          </cell>
        </row>
        <row r="250">
          <cell r="B250">
            <v>210102003</v>
          </cell>
          <cell r="C250" t="str">
            <v>D</v>
          </cell>
          <cell r="D250" t="str">
            <v>10×12吋</v>
          </cell>
          <cell r="E250" t="str">
            <v>片数</v>
          </cell>
          <cell r="F250">
            <v>20</v>
          </cell>
          <cell r="G250">
            <v>20</v>
          </cell>
          <cell r="H250">
            <v>16</v>
          </cell>
          <cell r="I250">
            <v>13</v>
          </cell>
          <cell r="J250" t="str">
            <v>包括7×17吋</v>
          </cell>
        </row>
        <row r="251">
          <cell r="B251" t="str">
            <v>210102003a</v>
          </cell>
          <cell r="C251" t="str">
            <v>D</v>
          </cell>
          <cell r="D251" t="str">
            <v>10×12吋感绿片</v>
          </cell>
          <cell r="E251" t="str">
            <v>片数</v>
          </cell>
          <cell r="F251">
            <v>30</v>
          </cell>
          <cell r="G251">
            <v>30</v>
          </cell>
          <cell r="H251">
            <v>24</v>
          </cell>
          <cell r="I251">
            <v>19</v>
          </cell>
        </row>
        <row r="252">
          <cell r="B252">
            <v>210102004</v>
          </cell>
          <cell r="C252" t="str">
            <v>D</v>
          </cell>
          <cell r="D252" t="str">
            <v>11×14吋</v>
          </cell>
          <cell r="E252" t="str">
            <v>片数</v>
          </cell>
          <cell r="F252">
            <v>25</v>
          </cell>
          <cell r="G252">
            <v>25</v>
          </cell>
          <cell r="H252">
            <v>20</v>
          </cell>
          <cell r="I252">
            <v>16</v>
          </cell>
        </row>
        <row r="253">
          <cell r="B253" t="str">
            <v>210102004a</v>
          </cell>
          <cell r="C253" t="str">
            <v>D</v>
          </cell>
          <cell r="D253" t="str">
            <v>11×14吋感绿片</v>
          </cell>
          <cell r="E253" t="str">
            <v>片数</v>
          </cell>
          <cell r="F253">
            <v>40</v>
          </cell>
          <cell r="G253">
            <v>40</v>
          </cell>
          <cell r="H253">
            <v>32</v>
          </cell>
          <cell r="I253">
            <v>26</v>
          </cell>
        </row>
        <row r="254">
          <cell r="B254">
            <v>210102005</v>
          </cell>
          <cell r="C254" t="str">
            <v>D</v>
          </cell>
          <cell r="D254" t="str">
            <v>12×15吋</v>
          </cell>
          <cell r="E254" t="str">
            <v>片数</v>
          </cell>
          <cell r="F254">
            <v>30</v>
          </cell>
          <cell r="G254">
            <v>30</v>
          </cell>
          <cell r="H254">
            <v>24</v>
          </cell>
          <cell r="I254">
            <v>19</v>
          </cell>
        </row>
        <row r="255">
          <cell r="B255" t="str">
            <v>210102005a</v>
          </cell>
          <cell r="C255" t="str">
            <v>D</v>
          </cell>
          <cell r="D255" t="str">
            <v>12×15吋感绿片</v>
          </cell>
          <cell r="E255" t="str">
            <v>片数</v>
          </cell>
          <cell r="F255">
            <v>40</v>
          </cell>
          <cell r="G255">
            <v>40</v>
          </cell>
          <cell r="H255">
            <v>32</v>
          </cell>
          <cell r="I255">
            <v>26</v>
          </cell>
        </row>
        <row r="256">
          <cell r="B256">
            <v>210102006</v>
          </cell>
          <cell r="C256" t="str">
            <v>D</v>
          </cell>
          <cell r="D256" t="str">
            <v>14×14吋</v>
          </cell>
          <cell r="E256" t="str">
            <v>片数</v>
          </cell>
          <cell r="F256">
            <v>30</v>
          </cell>
          <cell r="G256">
            <v>30</v>
          </cell>
          <cell r="H256">
            <v>24</v>
          </cell>
          <cell r="I256">
            <v>19</v>
          </cell>
        </row>
        <row r="257">
          <cell r="B257" t="str">
            <v>210102006a</v>
          </cell>
          <cell r="C257" t="str">
            <v>D</v>
          </cell>
          <cell r="D257" t="str">
            <v>14×14吋感绿片</v>
          </cell>
          <cell r="E257" t="str">
            <v>片数</v>
          </cell>
          <cell r="F257">
            <v>45</v>
          </cell>
          <cell r="G257">
            <v>45</v>
          </cell>
          <cell r="H257">
            <v>36</v>
          </cell>
          <cell r="I257">
            <v>29</v>
          </cell>
        </row>
        <row r="258">
          <cell r="B258">
            <v>210102007</v>
          </cell>
          <cell r="C258" t="str">
            <v>D</v>
          </cell>
          <cell r="D258" t="str">
            <v>14×17吋</v>
          </cell>
          <cell r="E258" t="str">
            <v>片数</v>
          </cell>
          <cell r="F258">
            <v>35</v>
          </cell>
          <cell r="G258">
            <v>35</v>
          </cell>
          <cell r="H258">
            <v>28</v>
          </cell>
          <cell r="I258">
            <v>22</v>
          </cell>
        </row>
        <row r="259">
          <cell r="B259" t="str">
            <v>210102007a</v>
          </cell>
          <cell r="C259" t="str">
            <v>D</v>
          </cell>
          <cell r="D259" t="str">
            <v>14×17吋感绿片</v>
          </cell>
          <cell r="E259" t="str">
            <v>片数</v>
          </cell>
          <cell r="F259">
            <v>50</v>
          </cell>
          <cell r="G259">
            <v>50</v>
          </cell>
          <cell r="H259">
            <v>40</v>
          </cell>
          <cell r="I259">
            <v>32</v>
          </cell>
        </row>
        <row r="260">
          <cell r="B260">
            <v>210102008</v>
          </cell>
          <cell r="C260" t="str">
            <v>D</v>
          </cell>
          <cell r="D260" t="str">
            <v>牙片</v>
          </cell>
          <cell r="E260" t="str">
            <v>片数</v>
          </cell>
          <cell r="F260">
            <v>10</v>
          </cell>
          <cell r="G260">
            <v>10</v>
          </cell>
          <cell r="H260">
            <v>8</v>
          </cell>
          <cell r="I260">
            <v>6.5</v>
          </cell>
        </row>
        <row r="261">
          <cell r="B261">
            <v>210102009</v>
          </cell>
          <cell r="C261" t="str">
            <v>D</v>
          </cell>
          <cell r="D261" t="str">
            <v>咬合片</v>
          </cell>
          <cell r="E261" t="str">
            <v>片数</v>
          </cell>
          <cell r="F261">
            <v>10</v>
          </cell>
          <cell r="G261">
            <v>10</v>
          </cell>
          <cell r="H261">
            <v>8</v>
          </cell>
          <cell r="I261">
            <v>6.5</v>
          </cell>
        </row>
        <row r="262">
          <cell r="B262">
            <v>210102010</v>
          </cell>
          <cell r="C262" t="str">
            <v>D</v>
          </cell>
          <cell r="D262" t="str">
            <v>曲面体层摄影(颌全景摄影)</v>
          </cell>
          <cell r="E262" t="str">
            <v>片数</v>
          </cell>
          <cell r="F262">
            <v>50</v>
          </cell>
          <cell r="G262">
            <v>50</v>
          </cell>
          <cell r="H262">
            <v>40</v>
          </cell>
          <cell r="I262">
            <v>32</v>
          </cell>
        </row>
        <row r="263">
          <cell r="B263">
            <v>210102011</v>
          </cell>
          <cell r="C263" t="str">
            <v>D</v>
          </cell>
          <cell r="D263" t="str">
            <v>头颅定位测量摄影</v>
          </cell>
          <cell r="E263" t="str">
            <v>片数</v>
          </cell>
          <cell r="F263">
            <v>50</v>
          </cell>
          <cell r="G263">
            <v>50</v>
          </cell>
          <cell r="H263">
            <v>40</v>
          </cell>
          <cell r="I263">
            <v>32</v>
          </cell>
        </row>
        <row r="264">
          <cell r="B264">
            <v>210102012</v>
          </cell>
          <cell r="C264" t="str">
            <v>D</v>
          </cell>
          <cell r="D264" t="str">
            <v>眼球异物定位摄影</v>
          </cell>
          <cell r="E264" t="str">
            <v>片数</v>
          </cell>
          <cell r="F264">
            <v>50</v>
          </cell>
          <cell r="G264">
            <v>50</v>
          </cell>
          <cell r="H264">
            <v>40</v>
          </cell>
          <cell r="I264">
            <v>32</v>
          </cell>
          <cell r="J264" t="str">
            <v>不含眼科放置定位器操作；照片质量达到要求为止。</v>
          </cell>
        </row>
        <row r="265">
          <cell r="B265">
            <v>210102013</v>
          </cell>
          <cell r="C265" t="str">
            <v>D</v>
          </cell>
          <cell r="D265" t="str">
            <v>乳腺钼靶摄片8×10吋</v>
          </cell>
          <cell r="E265" t="str">
            <v>片数</v>
          </cell>
          <cell r="F265">
            <v>25</v>
          </cell>
          <cell r="G265">
            <v>25</v>
          </cell>
          <cell r="H265">
            <v>20</v>
          </cell>
          <cell r="I265">
            <v>16</v>
          </cell>
        </row>
        <row r="266">
          <cell r="B266">
            <v>210102014</v>
          </cell>
          <cell r="C266" t="str">
            <v>D</v>
          </cell>
          <cell r="D266" t="str">
            <v>乳腺钼靶摄片18×24吋</v>
          </cell>
          <cell r="E266" t="str">
            <v>片数</v>
          </cell>
          <cell r="F266">
            <v>35</v>
          </cell>
          <cell r="G266">
            <v>35</v>
          </cell>
          <cell r="H266">
            <v>28</v>
          </cell>
          <cell r="I266">
            <v>22</v>
          </cell>
        </row>
        <row r="267">
          <cell r="B267">
            <v>210102015</v>
          </cell>
          <cell r="C267" t="str">
            <v>D</v>
          </cell>
          <cell r="D267" t="str">
            <v>数字化摄影（DR）</v>
          </cell>
          <cell r="E267" t="str">
            <v>曝光次数</v>
          </cell>
          <cell r="F267">
            <v>55</v>
          </cell>
          <cell r="G267">
            <v>55</v>
          </cell>
          <cell r="H267">
            <v>44</v>
          </cell>
          <cell r="I267">
            <v>35</v>
          </cell>
          <cell r="J267" t="str">
            <v>含数据采集、存贮、图像显示、激光片。</v>
          </cell>
        </row>
        <row r="267">
          <cell r="L267" t="str">
            <v>不得收取滤线器及一张胶片多次曝光加收费用</v>
          </cell>
        </row>
        <row r="268">
          <cell r="B268" t="str">
            <v>210102015a</v>
          </cell>
          <cell r="C268" t="str">
            <v>D</v>
          </cell>
          <cell r="D268" t="str">
            <v>数字化摄影（CR）</v>
          </cell>
          <cell r="E268" t="str">
            <v>曝光次数</v>
          </cell>
          <cell r="F268">
            <v>45</v>
          </cell>
          <cell r="G268">
            <v>45</v>
          </cell>
          <cell r="H268">
            <v>36</v>
          </cell>
          <cell r="I268">
            <v>29</v>
          </cell>
          <cell r="J268" t="str">
            <v>含数据采集、存贮、图像显示、激光片。</v>
          </cell>
        </row>
        <row r="268">
          <cell r="L268" t="str">
            <v>不得收取滤线器及一张胶片多次曝光加收费用</v>
          </cell>
        </row>
        <row r="269">
          <cell r="B269">
            <v>210102016</v>
          </cell>
          <cell r="C269" t="str">
            <v>D</v>
          </cell>
          <cell r="D269" t="str">
            <v>X线摄影其它加收</v>
          </cell>
        </row>
        <row r="270">
          <cell r="B270" t="str">
            <v>210102016a</v>
          </cell>
          <cell r="C270" t="str">
            <v>D</v>
          </cell>
          <cell r="D270" t="str">
            <v>一张胶片多次曝光加收</v>
          </cell>
          <cell r="E270" t="str">
            <v>曝光次数</v>
          </cell>
          <cell r="F270">
            <v>5</v>
          </cell>
          <cell r="G270">
            <v>5</v>
          </cell>
          <cell r="H270">
            <v>4</v>
          </cell>
          <cell r="I270">
            <v>3</v>
          </cell>
        </row>
        <row r="271">
          <cell r="B271" t="str">
            <v>210102016b</v>
          </cell>
          <cell r="C271" t="str">
            <v>D</v>
          </cell>
          <cell r="D271" t="str">
            <v>加滤线器加收</v>
          </cell>
          <cell r="E271" t="str">
            <v>片数</v>
          </cell>
          <cell r="F271">
            <v>2</v>
          </cell>
          <cell r="G271">
            <v>2</v>
          </cell>
          <cell r="H271">
            <v>1.5</v>
          </cell>
          <cell r="I271">
            <v>1.5</v>
          </cell>
        </row>
        <row r="272">
          <cell r="B272" t="str">
            <v>210102016c</v>
          </cell>
          <cell r="C272" t="str">
            <v>D</v>
          </cell>
          <cell r="D272" t="str">
            <v>体层摄影加收</v>
          </cell>
          <cell r="E272" t="str">
            <v>片数</v>
          </cell>
          <cell r="F272">
            <v>20</v>
          </cell>
          <cell r="G272">
            <v>20</v>
          </cell>
          <cell r="H272">
            <v>16</v>
          </cell>
          <cell r="I272">
            <v>13</v>
          </cell>
        </row>
        <row r="273">
          <cell r="B273" t="str">
            <v>210102016d</v>
          </cell>
          <cell r="C273" t="str">
            <v>D</v>
          </cell>
          <cell r="D273" t="str">
            <v>床旁摄片加收</v>
          </cell>
          <cell r="E273" t="str">
            <v>次</v>
          </cell>
          <cell r="F273">
            <v>80</v>
          </cell>
          <cell r="G273">
            <v>80</v>
          </cell>
          <cell r="H273">
            <v>64</v>
          </cell>
          <cell r="I273">
            <v>51</v>
          </cell>
        </row>
        <row r="274">
          <cell r="B274">
            <v>210102017</v>
          </cell>
          <cell r="C274" t="str">
            <v>D</v>
          </cell>
          <cell r="D274" t="str">
            <v>非血管介入临床操作数字减影（DSA）引导</v>
          </cell>
          <cell r="E274" t="str">
            <v>次</v>
          </cell>
          <cell r="F274">
            <v>600</v>
          </cell>
          <cell r="G274">
            <v>600</v>
          </cell>
          <cell r="H274">
            <v>480</v>
          </cell>
          <cell r="I274">
            <v>385</v>
          </cell>
        </row>
        <row r="275">
          <cell r="B275">
            <v>210103</v>
          </cell>
        </row>
        <row r="275">
          <cell r="D275" t="str">
            <v>X线造影</v>
          </cell>
        </row>
        <row r="275">
          <cell r="J275" t="str">
            <v>含临床操作及造影剂过敏试验</v>
          </cell>
          <cell r="K275" t="str">
            <v>造影剂、一次性插管。</v>
          </cell>
        </row>
        <row r="276">
          <cell r="B276">
            <v>210103001</v>
          </cell>
          <cell r="C276" t="str">
            <v>D</v>
          </cell>
          <cell r="D276" t="str">
            <v>气脑造影</v>
          </cell>
          <cell r="E276" t="str">
            <v>次</v>
          </cell>
          <cell r="F276">
            <v>120</v>
          </cell>
          <cell r="G276">
            <v>120</v>
          </cell>
          <cell r="H276">
            <v>96</v>
          </cell>
          <cell r="I276">
            <v>77</v>
          </cell>
        </row>
        <row r="277">
          <cell r="B277">
            <v>210103002</v>
          </cell>
          <cell r="C277" t="str">
            <v>D</v>
          </cell>
          <cell r="D277" t="str">
            <v>脑室碘水造影</v>
          </cell>
          <cell r="E277" t="str">
            <v>次</v>
          </cell>
          <cell r="F277">
            <v>180</v>
          </cell>
          <cell r="G277">
            <v>180</v>
          </cell>
          <cell r="H277">
            <v>145</v>
          </cell>
          <cell r="I277">
            <v>115</v>
          </cell>
        </row>
        <row r="278">
          <cell r="B278">
            <v>210103003</v>
          </cell>
          <cell r="C278" t="str">
            <v>D</v>
          </cell>
          <cell r="D278" t="str">
            <v>脊髓(椎管)造影</v>
          </cell>
          <cell r="E278" t="str">
            <v>次</v>
          </cell>
          <cell r="F278">
            <v>120</v>
          </cell>
          <cell r="G278">
            <v>120</v>
          </cell>
          <cell r="H278">
            <v>96</v>
          </cell>
          <cell r="I278">
            <v>77</v>
          </cell>
        </row>
        <row r="279">
          <cell r="B279">
            <v>210103004</v>
          </cell>
          <cell r="C279" t="str">
            <v>D</v>
          </cell>
          <cell r="D279" t="str">
            <v>椎间盘造影</v>
          </cell>
          <cell r="E279" t="str">
            <v>次</v>
          </cell>
          <cell r="F279">
            <v>140</v>
          </cell>
          <cell r="G279">
            <v>140</v>
          </cell>
          <cell r="H279">
            <v>110</v>
          </cell>
          <cell r="I279">
            <v>90</v>
          </cell>
        </row>
        <row r="280">
          <cell r="B280">
            <v>210103005</v>
          </cell>
          <cell r="C280" t="str">
            <v>D</v>
          </cell>
          <cell r="D280" t="str">
            <v>泪道造影</v>
          </cell>
          <cell r="E280" t="str">
            <v>单侧</v>
          </cell>
          <cell r="F280">
            <v>45</v>
          </cell>
          <cell r="G280">
            <v>45</v>
          </cell>
          <cell r="H280">
            <v>36</v>
          </cell>
          <cell r="I280">
            <v>29</v>
          </cell>
        </row>
        <row r="281">
          <cell r="B281">
            <v>210103006</v>
          </cell>
          <cell r="C281" t="str">
            <v>D</v>
          </cell>
          <cell r="D281" t="str">
            <v>副鼻窦造影</v>
          </cell>
          <cell r="E281" t="str">
            <v>单侧</v>
          </cell>
          <cell r="F281">
            <v>40</v>
          </cell>
          <cell r="G281">
            <v>40</v>
          </cell>
          <cell r="H281">
            <v>32</v>
          </cell>
          <cell r="I281">
            <v>26</v>
          </cell>
        </row>
        <row r="282">
          <cell r="B282">
            <v>210103007</v>
          </cell>
          <cell r="C282" t="str">
            <v>D</v>
          </cell>
          <cell r="D282" t="str">
            <v>颞下颌关节造影</v>
          </cell>
          <cell r="E282" t="str">
            <v>单侧</v>
          </cell>
          <cell r="F282">
            <v>30</v>
          </cell>
          <cell r="G282">
            <v>30</v>
          </cell>
          <cell r="H282">
            <v>24</v>
          </cell>
          <cell r="I282">
            <v>19</v>
          </cell>
        </row>
        <row r="283">
          <cell r="B283">
            <v>210103008</v>
          </cell>
          <cell r="C283" t="str">
            <v>D</v>
          </cell>
          <cell r="D283" t="str">
            <v>支气管造影</v>
          </cell>
          <cell r="E283" t="str">
            <v>单侧</v>
          </cell>
          <cell r="F283">
            <v>120</v>
          </cell>
          <cell r="G283">
            <v>120</v>
          </cell>
          <cell r="H283">
            <v>96</v>
          </cell>
          <cell r="I283">
            <v>77</v>
          </cell>
        </row>
        <row r="284">
          <cell r="B284">
            <v>210103009</v>
          </cell>
          <cell r="C284" t="str">
            <v>D</v>
          </cell>
          <cell r="D284" t="str">
            <v>乳腺导管造影</v>
          </cell>
          <cell r="E284" t="str">
            <v>单侧</v>
          </cell>
          <cell r="F284">
            <v>80</v>
          </cell>
          <cell r="G284">
            <v>80</v>
          </cell>
          <cell r="H284">
            <v>64</v>
          </cell>
          <cell r="I284">
            <v>51</v>
          </cell>
        </row>
        <row r="285">
          <cell r="B285">
            <v>210103010</v>
          </cell>
          <cell r="C285" t="str">
            <v>D</v>
          </cell>
          <cell r="D285" t="str">
            <v>唾液腺造影</v>
          </cell>
          <cell r="E285" t="str">
            <v>单侧</v>
          </cell>
          <cell r="F285">
            <v>50</v>
          </cell>
          <cell r="G285">
            <v>50</v>
          </cell>
          <cell r="H285">
            <v>40</v>
          </cell>
          <cell r="I285">
            <v>32</v>
          </cell>
        </row>
        <row r="286">
          <cell r="B286">
            <v>210103011</v>
          </cell>
          <cell r="C286" t="str">
            <v>D</v>
          </cell>
          <cell r="D286" t="str">
            <v>下咽造影</v>
          </cell>
          <cell r="E286" t="str">
            <v>次</v>
          </cell>
          <cell r="F286">
            <v>50</v>
          </cell>
          <cell r="G286">
            <v>50</v>
          </cell>
          <cell r="H286">
            <v>40</v>
          </cell>
          <cell r="I286">
            <v>32</v>
          </cell>
        </row>
        <row r="287">
          <cell r="B287">
            <v>210103012</v>
          </cell>
          <cell r="C287" t="str">
            <v>D</v>
          </cell>
          <cell r="D287" t="str">
            <v>食管造影</v>
          </cell>
          <cell r="E287" t="str">
            <v>次</v>
          </cell>
          <cell r="F287">
            <v>50</v>
          </cell>
          <cell r="G287">
            <v>50</v>
          </cell>
          <cell r="H287">
            <v>40</v>
          </cell>
          <cell r="I287">
            <v>32</v>
          </cell>
        </row>
        <row r="288">
          <cell r="B288">
            <v>210103013</v>
          </cell>
          <cell r="C288" t="str">
            <v>D</v>
          </cell>
          <cell r="D288" t="str">
            <v>上消化道造影</v>
          </cell>
          <cell r="E288" t="str">
            <v>次</v>
          </cell>
          <cell r="F288">
            <v>80</v>
          </cell>
          <cell r="G288">
            <v>80</v>
          </cell>
          <cell r="H288">
            <v>64</v>
          </cell>
          <cell r="I288">
            <v>51</v>
          </cell>
          <cell r="J288" t="str">
            <v>含食管、胃、十二指肠造影。</v>
          </cell>
        </row>
        <row r="289">
          <cell r="B289">
            <v>210103014</v>
          </cell>
          <cell r="C289" t="str">
            <v>D</v>
          </cell>
          <cell r="D289" t="str">
            <v>胃肠排空试验</v>
          </cell>
          <cell r="E289" t="str">
            <v>次</v>
          </cell>
          <cell r="F289">
            <v>60</v>
          </cell>
          <cell r="G289">
            <v>60</v>
          </cell>
          <cell r="H289">
            <v>48</v>
          </cell>
          <cell r="I289">
            <v>38</v>
          </cell>
          <cell r="J289" t="str">
            <v>指钡餐透视法</v>
          </cell>
        </row>
        <row r="290">
          <cell r="B290">
            <v>210103015</v>
          </cell>
          <cell r="C290" t="str">
            <v>D</v>
          </cell>
          <cell r="D290" t="str">
            <v>小肠插管造影</v>
          </cell>
          <cell r="E290" t="str">
            <v>次</v>
          </cell>
          <cell r="F290">
            <v>150</v>
          </cell>
          <cell r="G290">
            <v>150</v>
          </cell>
          <cell r="H290">
            <v>120</v>
          </cell>
          <cell r="I290">
            <v>96</v>
          </cell>
        </row>
        <row r="291">
          <cell r="B291">
            <v>210103016</v>
          </cell>
          <cell r="C291" t="str">
            <v>D</v>
          </cell>
          <cell r="D291" t="str">
            <v>口服法小肠造影</v>
          </cell>
          <cell r="E291" t="str">
            <v>次</v>
          </cell>
          <cell r="F291">
            <v>100</v>
          </cell>
          <cell r="G291">
            <v>100</v>
          </cell>
          <cell r="H291">
            <v>80</v>
          </cell>
          <cell r="I291">
            <v>64</v>
          </cell>
          <cell r="J291" t="str">
            <v>含各组小肠及回盲部造影</v>
          </cell>
        </row>
        <row r="292">
          <cell r="B292">
            <v>210103017</v>
          </cell>
          <cell r="C292" t="str">
            <v>D</v>
          </cell>
          <cell r="D292" t="str">
            <v>钡灌肠大肠造影</v>
          </cell>
          <cell r="E292" t="str">
            <v>次</v>
          </cell>
          <cell r="F292">
            <v>100</v>
          </cell>
          <cell r="G292">
            <v>100</v>
          </cell>
          <cell r="H292">
            <v>80</v>
          </cell>
          <cell r="I292">
            <v>64</v>
          </cell>
          <cell r="J292" t="str">
            <v>含气钡双重造影</v>
          </cell>
        </row>
        <row r="293">
          <cell r="B293">
            <v>210103018</v>
          </cell>
          <cell r="C293" t="str">
            <v>D</v>
          </cell>
          <cell r="D293" t="str">
            <v>腹膜后充气造影</v>
          </cell>
          <cell r="E293" t="str">
            <v>次</v>
          </cell>
          <cell r="F293">
            <v>100</v>
          </cell>
          <cell r="G293">
            <v>100</v>
          </cell>
          <cell r="H293">
            <v>80</v>
          </cell>
          <cell r="I293">
            <v>64</v>
          </cell>
        </row>
        <row r="294">
          <cell r="B294">
            <v>210103019</v>
          </cell>
          <cell r="C294" t="str">
            <v>D</v>
          </cell>
          <cell r="D294" t="str">
            <v>口服法胆道造影</v>
          </cell>
          <cell r="E294" t="str">
            <v>次</v>
          </cell>
          <cell r="F294">
            <v>100</v>
          </cell>
          <cell r="G294">
            <v>100</v>
          </cell>
          <cell r="H294">
            <v>80</v>
          </cell>
          <cell r="I294">
            <v>64</v>
          </cell>
        </row>
        <row r="295">
          <cell r="B295">
            <v>210103020</v>
          </cell>
          <cell r="C295" t="str">
            <v>D</v>
          </cell>
          <cell r="D295" t="str">
            <v>静脉胆道造影</v>
          </cell>
          <cell r="E295" t="str">
            <v>次</v>
          </cell>
          <cell r="F295">
            <v>120</v>
          </cell>
          <cell r="G295">
            <v>120</v>
          </cell>
          <cell r="H295">
            <v>96</v>
          </cell>
          <cell r="I295">
            <v>77</v>
          </cell>
        </row>
        <row r="296">
          <cell r="B296">
            <v>210103021</v>
          </cell>
          <cell r="C296" t="str">
            <v>D</v>
          </cell>
          <cell r="D296" t="str">
            <v>经内镜逆行胰胆管造影(ERCP)</v>
          </cell>
          <cell r="E296" t="str">
            <v>次</v>
          </cell>
          <cell r="F296">
            <v>480</v>
          </cell>
          <cell r="G296">
            <v>480</v>
          </cell>
          <cell r="H296">
            <v>385</v>
          </cell>
          <cell r="I296">
            <v>305</v>
          </cell>
          <cell r="J296" t="str">
            <v>含胃镜费用</v>
          </cell>
        </row>
        <row r="297">
          <cell r="B297">
            <v>210103022</v>
          </cell>
          <cell r="C297" t="str">
            <v>D</v>
          </cell>
          <cell r="D297" t="str">
            <v>经皮经肝胆道造影(PTC)</v>
          </cell>
          <cell r="E297" t="str">
            <v>次</v>
          </cell>
          <cell r="F297">
            <v>180</v>
          </cell>
          <cell r="G297">
            <v>180</v>
          </cell>
          <cell r="H297">
            <v>145</v>
          </cell>
          <cell r="I297">
            <v>115</v>
          </cell>
        </row>
        <row r="298">
          <cell r="B298">
            <v>210103023</v>
          </cell>
          <cell r="C298" t="str">
            <v>D</v>
          </cell>
          <cell r="D298" t="str">
            <v>T管造影</v>
          </cell>
          <cell r="E298" t="str">
            <v>次</v>
          </cell>
          <cell r="F298">
            <v>100</v>
          </cell>
          <cell r="G298">
            <v>100</v>
          </cell>
          <cell r="H298">
            <v>80</v>
          </cell>
          <cell r="I298">
            <v>64</v>
          </cell>
        </row>
        <row r="299">
          <cell r="B299">
            <v>210103024</v>
          </cell>
          <cell r="C299" t="str">
            <v>D</v>
          </cell>
          <cell r="D299" t="str">
            <v>静脉泌尿系造影</v>
          </cell>
          <cell r="E299" t="str">
            <v>次</v>
          </cell>
          <cell r="F299">
            <v>150</v>
          </cell>
          <cell r="G299">
            <v>150</v>
          </cell>
          <cell r="H299">
            <v>120</v>
          </cell>
          <cell r="I299">
            <v>96</v>
          </cell>
        </row>
        <row r="300">
          <cell r="B300">
            <v>210103025</v>
          </cell>
          <cell r="C300" t="str">
            <v>D</v>
          </cell>
          <cell r="D300" t="str">
            <v>逆行泌尿系造影</v>
          </cell>
          <cell r="E300" t="str">
            <v>次</v>
          </cell>
          <cell r="F300">
            <v>160</v>
          </cell>
          <cell r="G300">
            <v>160</v>
          </cell>
          <cell r="H300">
            <v>130</v>
          </cell>
          <cell r="I300">
            <v>100</v>
          </cell>
        </row>
        <row r="301">
          <cell r="B301">
            <v>210103026</v>
          </cell>
          <cell r="C301" t="str">
            <v>D</v>
          </cell>
          <cell r="D301" t="str">
            <v>肾盂穿刺造影</v>
          </cell>
          <cell r="E301" t="str">
            <v>单侧</v>
          </cell>
          <cell r="F301">
            <v>100</v>
          </cell>
          <cell r="G301">
            <v>100</v>
          </cell>
          <cell r="H301">
            <v>80</v>
          </cell>
          <cell r="I301">
            <v>64</v>
          </cell>
        </row>
        <row r="302">
          <cell r="B302">
            <v>210103027</v>
          </cell>
          <cell r="C302" t="str">
            <v>D</v>
          </cell>
          <cell r="D302" t="str">
            <v>膀胱造影</v>
          </cell>
          <cell r="E302" t="str">
            <v>次</v>
          </cell>
          <cell r="F302">
            <v>60</v>
          </cell>
          <cell r="G302">
            <v>60</v>
          </cell>
          <cell r="H302">
            <v>48</v>
          </cell>
          <cell r="I302">
            <v>38</v>
          </cell>
        </row>
        <row r="303">
          <cell r="B303">
            <v>210103028</v>
          </cell>
          <cell r="C303" t="str">
            <v>D</v>
          </cell>
          <cell r="D303" t="str">
            <v>阴茎海绵体造影</v>
          </cell>
          <cell r="E303" t="str">
            <v>次</v>
          </cell>
          <cell r="F303">
            <v>100</v>
          </cell>
          <cell r="G303">
            <v>100</v>
          </cell>
          <cell r="H303">
            <v>80</v>
          </cell>
          <cell r="I303">
            <v>64</v>
          </cell>
        </row>
        <row r="304">
          <cell r="B304">
            <v>210103029</v>
          </cell>
          <cell r="C304" t="str">
            <v>D</v>
          </cell>
          <cell r="D304" t="str">
            <v>输精管造影</v>
          </cell>
          <cell r="E304" t="str">
            <v>单侧</v>
          </cell>
          <cell r="F304">
            <v>100</v>
          </cell>
          <cell r="G304">
            <v>100</v>
          </cell>
          <cell r="H304">
            <v>80</v>
          </cell>
          <cell r="I304">
            <v>64</v>
          </cell>
        </row>
        <row r="305">
          <cell r="B305">
            <v>210103030</v>
          </cell>
          <cell r="C305" t="str">
            <v>D</v>
          </cell>
          <cell r="D305" t="str">
            <v>子宫造影</v>
          </cell>
          <cell r="E305" t="str">
            <v>次</v>
          </cell>
          <cell r="F305">
            <v>80</v>
          </cell>
          <cell r="G305">
            <v>80</v>
          </cell>
          <cell r="H305">
            <v>64</v>
          </cell>
          <cell r="I305">
            <v>51</v>
          </cell>
        </row>
        <row r="306">
          <cell r="B306">
            <v>210103031</v>
          </cell>
          <cell r="C306" t="str">
            <v>D</v>
          </cell>
          <cell r="D306" t="str">
            <v>子宫输卵管碘油造影</v>
          </cell>
          <cell r="E306" t="str">
            <v>次</v>
          </cell>
          <cell r="F306">
            <v>120</v>
          </cell>
          <cell r="G306">
            <v>120</v>
          </cell>
          <cell r="H306">
            <v>96</v>
          </cell>
          <cell r="I306">
            <v>77</v>
          </cell>
        </row>
        <row r="307">
          <cell r="B307">
            <v>210103032</v>
          </cell>
          <cell r="C307" t="str">
            <v>D</v>
          </cell>
          <cell r="D307" t="str">
            <v>四肢淋巴管造影</v>
          </cell>
          <cell r="E307" t="str">
            <v>单肢</v>
          </cell>
          <cell r="F307">
            <v>90</v>
          </cell>
          <cell r="G307">
            <v>90</v>
          </cell>
          <cell r="H307">
            <v>72</v>
          </cell>
          <cell r="I307">
            <v>58</v>
          </cell>
        </row>
        <row r="308">
          <cell r="B308">
            <v>210103033</v>
          </cell>
          <cell r="C308" t="str">
            <v>D</v>
          </cell>
          <cell r="D308" t="str">
            <v>窦道及瘘管造影</v>
          </cell>
          <cell r="E308" t="str">
            <v>次</v>
          </cell>
          <cell r="F308">
            <v>40</v>
          </cell>
          <cell r="G308">
            <v>40</v>
          </cell>
          <cell r="H308">
            <v>32</v>
          </cell>
          <cell r="I308">
            <v>26</v>
          </cell>
        </row>
        <row r="309">
          <cell r="B309">
            <v>210103034</v>
          </cell>
          <cell r="C309" t="str">
            <v>D</v>
          </cell>
          <cell r="D309" t="str">
            <v>四肢关节造影</v>
          </cell>
          <cell r="E309" t="str">
            <v>每个关节</v>
          </cell>
          <cell r="F309">
            <v>100</v>
          </cell>
          <cell r="G309">
            <v>100</v>
          </cell>
          <cell r="H309">
            <v>80</v>
          </cell>
          <cell r="I309">
            <v>64</v>
          </cell>
        </row>
        <row r="310">
          <cell r="B310">
            <v>210103035</v>
          </cell>
          <cell r="C310" t="str">
            <v>D</v>
          </cell>
          <cell r="D310" t="str">
            <v>使用数字化X线机造影加收</v>
          </cell>
          <cell r="E310" t="str">
            <v>次</v>
          </cell>
          <cell r="F310">
            <v>100</v>
          </cell>
          <cell r="G310">
            <v>100</v>
          </cell>
          <cell r="H310">
            <v>80</v>
          </cell>
          <cell r="I310">
            <v>64</v>
          </cell>
        </row>
        <row r="311">
          <cell r="B311">
            <v>210103036</v>
          </cell>
          <cell r="C311" t="str">
            <v>D</v>
          </cell>
          <cell r="D311" t="str">
            <v>四肢血管造影</v>
          </cell>
          <cell r="E311" t="str">
            <v>单肢</v>
          </cell>
          <cell r="F311">
            <v>260</v>
          </cell>
          <cell r="G311">
            <v>260</v>
          </cell>
          <cell r="H311">
            <v>210</v>
          </cell>
          <cell r="I311">
            <v>165</v>
          </cell>
        </row>
        <row r="312">
          <cell r="B312">
            <v>210103037</v>
          </cell>
          <cell r="C312" t="str">
            <v>D</v>
          </cell>
          <cell r="D312" t="str">
            <v>吞咽造影</v>
          </cell>
          <cell r="E312" t="str">
            <v>次</v>
          </cell>
          <cell r="F312">
            <v>180</v>
          </cell>
          <cell r="G312">
            <v>180</v>
          </cell>
          <cell r="H312">
            <v>145</v>
          </cell>
          <cell r="I312">
            <v>115</v>
          </cell>
        </row>
        <row r="313">
          <cell r="B313">
            <v>2102</v>
          </cell>
        </row>
        <row r="313">
          <cell r="D313" t="str">
            <v>2.磁共振扫描(MRI)</v>
          </cell>
        </row>
        <row r="313">
          <cell r="F313" t="str">
            <v>市场调节价</v>
          </cell>
        </row>
        <row r="313">
          <cell r="J313" t="str">
            <v>含胶片及冲洗，不含刻录光盘。</v>
          </cell>
          <cell r="K313" t="str">
            <v>造影剂</v>
          </cell>
          <cell r="L313" t="str">
            <v>刻录光盘实行市场调节价</v>
          </cell>
        </row>
        <row r="314">
          <cell r="B314">
            <v>210200001</v>
          </cell>
          <cell r="C314" t="str">
            <v>D</v>
          </cell>
          <cell r="D314" t="str">
            <v>磁共振平扫</v>
          </cell>
        </row>
        <row r="314">
          <cell r="J314" t="str">
            <v>计价部位分为：颅脑、眼眶、垂体、中耳、颈部、胸部、心脏、上腹部、颈椎、胸椎、腰椎、双髋关节、膝关节、颞颌关节、其他。</v>
          </cell>
        </row>
        <row r="315">
          <cell r="B315" t="str">
            <v>210200001a</v>
          </cell>
          <cell r="C315" t="str">
            <v>D</v>
          </cell>
          <cell r="D315" t="str">
            <v>磁共振平扫(0.5T以下不含0.5T)</v>
          </cell>
          <cell r="E315" t="str">
            <v>每个部位</v>
          </cell>
          <cell r="F315">
            <v>380</v>
          </cell>
          <cell r="G315">
            <v>380</v>
          </cell>
          <cell r="H315">
            <v>305</v>
          </cell>
          <cell r="I315">
            <v>245</v>
          </cell>
        </row>
        <row r="316">
          <cell r="B316" t="str">
            <v>210200001b</v>
          </cell>
          <cell r="C316" t="str">
            <v>D</v>
          </cell>
          <cell r="D316" t="str">
            <v>磁共振平扫(0.5T-1T)</v>
          </cell>
          <cell r="E316" t="str">
            <v>每个部位</v>
          </cell>
          <cell r="F316">
            <v>480</v>
          </cell>
          <cell r="G316">
            <v>480</v>
          </cell>
          <cell r="H316">
            <v>385</v>
          </cell>
          <cell r="I316">
            <v>305</v>
          </cell>
        </row>
        <row r="317">
          <cell r="B317" t="str">
            <v>210200001c</v>
          </cell>
          <cell r="C317" t="str">
            <v>D</v>
          </cell>
          <cell r="D317" t="str">
            <v>磁共振平扫(1T以上不含1T)</v>
          </cell>
          <cell r="E317" t="str">
            <v>每个部位</v>
          </cell>
          <cell r="F317">
            <v>550</v>
          </cell>
          <cell r="G317">
            <v>550</v>
          </cell>
          <cell r="H317">
            <v>440</v>
          </cell>
          <cell r="I317">
            <v>350</v>
          </cell>
        </row>
        <row r="318">
          <cell r="B318" t="str">
            <v>210200001d</v>
          </cell>
          <cell r="C318" t="str">
            <v>D</v>
          </cell>
          <cell r="D318" t="str">
            <v>磁共振平扫(3T及以上)</v>
          </cell>
          <cell r="E318" t="str">
            <v>每个部位</v>
          </cell>
          <cell r="F318">
            <v>650</v>
          </cell>
          <cell r="G318">
            <v>650</v>
          </cell>
          <cell r="H318">
            <v>520</v>
          </cell>
          <cell r="I318">
            <v>415</v>
          </cell>
        </row>
        <row r="319">
          <cell r="B319">
            <v>210200002</v>
          </cell>
          <cell r="C319" t="str">
            <v>D</v>
          </cell>
          <cell r="D319" t="str">
            <v>磁共振增强扫描</v>
          </cell>
        </row>
        <row r="319">
          <cell r="J319" t="str">
            <v>计价部位分为：颅脑、眼眶、垂体、中耳、颈部、胸部、心脏、上腹部、颈椎、胸椎、腰椎、双髋关节、膝关节、颞颌关节、其他。</v>
          </cell>
        </row>
        <row r="320">
          <cell r="B320" t="str">
            <v>210200002a</v>
          </cell>
          <cell r="C320" t="str">
            <v>D</v>
          </cell>
          <cell r="D320" t="str">
            <v>磁共振增强扫描(0.5T以下不含0.5T)</v>
          </cell>
          <cell r="E320" t="str">
            <v>每个部位</v>
          </cell>
          <cell r="F320">
            <v>430</v>
          </cell>
          <cell r="G320">
            <v>430</v>
          </cell>
          <cell r="H320">
            <v>345</v>
          </cell>
          <cell r="I320">
            <v>275</v>
          </cell>
        </row>
        <row r="321">
          <cell r="B321" t="str">
            <v>210200002b</v>
          </cell>
          <cell r="C321" t="str">
            <v>D</v>
          </cell>
          <cell r="D321" t="str">
            <v>磁共振增强扫描(0.5T-1T)</v>
          </cell>
          <cell r="E321" t="str">
            <v>每个部位</v>
          </cell>
          <cell r="F321">
            <v>530</v>
          </cell>
          <cell r="G321">
            <v>530</v>
          </cell>
          <cell r="H321">
            <v>425</v>
          </cell>
          <cell r="I321">
            <v>340</v>
          </cell>
        </row>
        <row r="322">
          <cell r="B322" t="str">
            <v>210200002c</v>
          </cell>
          <cell r="C322" t="str">
            <v>D</v>
          </cell>
          <cell r="D322" t="str">
            <v>磁共振增强扫描(1T以上不含1T)</v>
          </cell>
          <cell r="E322" t="str">
            <v>每个部位</v>
          </cell>
          <cell r="F322">
            <v>600</v>
          </cell>
          <cell r="G322">
            <v>600</v>
          </cell>
          <cell r="H322">
            <v>480</v>
          </cell>
          <cell r="I322">
            <v>385</v>
          </cell>
        </row>
        <row r="323">
          <cell r="B323" t="str">
            <v>210200002d</v>
          </cell>
          <cell r="C323" t="str">
            <v>D</v>
          </cell>
          <cell r="D323" t="str">
            <v>磁共振增强扫描(3T及以上)</v>
          </cell>
          <cell r="E323" t="str">
            <v>每个部位</v>
          </cell>
          <cell r="F323">
            <v>700</v>
          </cell>
          <cell r="G323">
            <v>700</v>
          </cell>
          <cell r="H323">
            <v>560</v>
          </cell>
          <cell r="I323">
            <v>450</v>
          </cell>
        </row>
        <row r="324">
          <cell r="B324">
            <v>210200003</v>
          </cell>
          <cell r="C324" t="str">
            <v>D</v>
          </cell>
          <cell r="D324" t="str">
            <v>磁共振功能成像</v>
          </cell>
          <cell r="E324" t="str">
            <v>次</v>
          </cell>
          <cell r="F324">
            <v>450</v>
          </cell>
          <cell r="G324">
            <v>450</v>
          </cell>
          <cell r="H324">
            <v>360</v>
          </cell>
          <cell r="I324">
            <v>290</v>
          </cell>
        </row>
        <row r="325">
          <cell r="B325">
            <v>210200004</v>
          </cell>
          <cell r="C325" t="str">
            <v>D</v>
          </cell>
          <cell r="D325" t="str">
            <v>磁共振心脏功能检查</v>
          </cell>
          <cell r="E325" t="str">
            <v>次</v>
          </cell>
          <cell r="F325">
            <v>450</v>
          </cell>
          <cell r="G325">
            <v>450</v>
          </cell>
          <cell r="H325">
            <v>360</v>
          </cell>
          <cell r="I325">
            <v>290</v>
          </cell>
        </row>
        <row r="326">
          <cell r="B326">
            <v>210200005</v>
          </cell>
          <cell r="C326" t="str">
            <v>D</v>
          </cell>
          <cell r="D326" t="str">
            <v>磁共振血管成像(MRA)</v>
          </cell>
          <cell r="E326" t="str">
            <v>每个部位</v>
          </cell>
          <cell r="F326">
            <v>450</v>
          </cell>
          <cell r="G326">
            <v>450</v>
          </cell>
          <cell r="H326">
            <v>360</v>
          </cell>
          <cell r="I326">
            <v>290</v>
          </cell>
        </row>
        <row r="327">
          <cell r="B327">
            <v>210200006</v>
          </cell>
          <cell r="C327" t="str">
            <v>D</v>
          </cell>
          <cell r="D327" t="str">
            <v>磁共振水成像(MRCP，MRM，MRU)</v>
          </cell>
          <cell r="E327" t="str">
            <v>每个部位</v>
          </cell>
          <cell r="F327">
            <v>450</v>
          </cell>
          <cell r="G327">
            <v>450</v>
          </cell>
          <cell r="H327">
            <v>360</v>
          </cell>
          <cell r="I327">
            <v>290</v>
          </cell>
        </row>
        <row r="328">
          <cell r="B328">
            <v>210200007</v>
          </cell>
          <cell r="C328" t="str">
            <v>D</v>
          </cell>
          <cell r="D328" t="str">
            <v>磁共振波谱分析(MRS)</v>
          </cell>
          <cell r="E328" t="str">
            <v>每个部位</v>
          </cell>
          <cell r="F328">
            <v>450</v>
          </cell>
          <cell r="G328">
            <v>450</v>
          </cell>
          <cell r="H328">
            <v>360</v>
          </cell>
          <cell r="I328">
            <v>290</v>
          </cell>
          <cell r="J328" t="str">
            <v>包括氢谱或磷谱</v>
          </cell>
        </row>
        <row r="329">
          <cell r="B329">
            <v>210200008</v>
          </cell>
          <cell r="C329" t="str">
            <v>D</v>
          </cell>
          <cell r="D329" t="str">
            <v>磁共振波谱成像（MRSI)</v>
          </cell>
          <cell r="E329" t="str">
            <v>次</v>
          </cell>
          <cell r="F329">
            <v>450</v>
          </cell>
          <cell r="G329">
            <v>450</v>
          </cell>
          <cell r="H329">
            <v>360</v>
          </cell>
          <cell r="I329">
            <v>290</v>
          </cell>
        </row>
        <row r="330">
          <cell r="B330">
            <v>210200009</v>
          </cell>
          <cell r="C330" t="str">
            <v>D</v>
          </cell>
          <cell r="D330" t="str">
            <v>临床操作的磁共振引导</v>
          </cell>
          <cell r="E330" t="str">
            <v>半小时</v>
          </cell>
          <cell r="F330">
            <v>300</v>
          </cell>
          <cell r="G330">
            <v>300</v>
          </cell>
          <cell r="H330">
            <v>240</v>
          </cell>
          <cell r="I330">
            <v>190</v>
          </cell>
        </row>
        <row r="330">
          <cell r="K330" t="str">
            <v>MR专用穿刺针</v>
          </cell>
        </row>
        <row r="331">
          <cell r="B331">
            <v>2103</v>
          </cell>
        </row>
        <row r="331">
          <cell r="D331" t="str">
            <v>3.X线计算机体层(CT)扫描</v>
          </cell>
        </row>
        <row r="331">
          <cell r="F331" t="str">
            <v>市场调节价</v>
          </cell>
        </row>
        <row r="331">
          <cell r="J331" t="str">
            <v>含胶片及冲洗，不含刻录光盘。</v>
          </cell>
          <cell r="K331" t="str">
            <v>造影剂</v>
          </cell>
          <cell r="L331" t="str">
            <v>刻录光盘实行市场调节价</v>
          </cell>
        </row>
        <row r="332">
          <cell r="B332">
            <v>210300001</v>
          </cell>
          <cell r="C332" t="str">
            <v>D</v>
          </cell>
          <cell r="D332" t="str">
            <v>X线计算机体层(CT)平扫</v>
          </cell>
        </row>
        <row r="332">
          <cell r="J332" t="str">
            <v>计价部位分为：颅脑、眼眶、视神经管、颞骨、鞍区、副鼻窦、鼻骨、颈部、胸部、心脏、上腹部、下腹部、盆腔、椎体(每三个椎体、两个椎间盘为一个部位)、双髋关节、膝关节、肢体、其他。</v>
          </cell>
        </row>
        <row r="333">
          <cell r="B333" t="str">
            <v>210300001a</v>
          </cell>
          <cell r="C333" t="str">
            <v>D</v>
          </cell>
          <cell r="D333" t="str">
            <v>普通CT平扫</v>
          </cell>
          <cell r="E333" t="str">
            <v>每个部位</v>
          </cell>
          <cell r="F333">
            <v>120</v>
          </cell>
          <cell r="G333">
            <v>120</v>
          </cell>
          <cell r="H333">
            <v>100</v>
          </cell>
          <cell r="I333">
            <v>87</v>
          </cell>
        </row>
        <row r="334">
          <cell r="B334" t="str">
            <v>210300001b</v>
          </cell>
          <cell r="C334" t="str">
            <v>D</v>
          </cell>
          <cell r="D334" t="str">
            <v>螺旋CT平扫</v>
          </cell>
          <cell r="E334" t="str">
            <v>每个部位</v>
          </cell>
          <cell r="F334">
            <v>160</v>
          </cell>
          <cell r="G334">
            <v>160</v>
          </cell>
          <cell r="H334">
            <v>135</v>
          </cell>
          <cell r="I334">
            <v>115</v>
          </cell>
        </row>
        <row r="335">
          <cell r="B335" t="str">
            <v>210300001c</v>
          </cell>
          <cell r="C335" t="str">
            <v>D</v>
          </cell>
          <cell r="D335" t="str">
            <v>单次多层CT平扫</v>
          </cell>
          <cell r="E335" t="str">
            <v>每个部位</v>
          </cell>
          <cell r="F335">
            <v>210</v>
          </cell>
          <cell r="G335">
            <v>210</v>
          </cell>
          <cell r="H335">
            <v>180</v>
          </cell>
          <cell r="I335">
            <v>150</v>
          </cell>
        </row>
        <row r="336">
          <cell r="B336" t="str">
            <v>210300001d</v>
          </cell>
          <cell r="C336" t="str">
            <v>D</v>
          </cell>
          <cell r="D336" t="str">
            <v>三维重建</v>
          </cell>
          <cell r="E336" t="str">
            <v>次</v>
          </cell>
          <cell r="F336">
            <v>50</v>
          </cell>
          <cell r="G336">
            <v>50</v>
          </cell>
          <cell r="H336">
            <v>43</v>
          </cell>
          <cell r="I336">
            <v>36</v>
          </cell>
          <cell r="J336" t="str">
            <v>指在容积扫描的基础上重建冠状及矢状位图像</v>
          </cell>
        </row>
        <row r="337">
          <cell r="B337" t="str">
            <v>210300001e</v>
          </cell>
          <cell r="C337" t="str">
            <v>D</v>
          </cell>
          <cell r="D337" t="str">
            <v>使用心电或呼吸门控设备加收</v>
          </cell>
          <cell r="E337" t="str">
            <v>次</v>
          </cell>
          <cell r="F337">
            <v>20</v>
          </cell>
          <cell r="G337">
            <v>20</v>
          </cell>
          <cell r="H337">
            <v>17</v>
          </cell>
          <cell r="I337">
            <v>14</v>
          </cell>
        </row>
        <row r="338">
          <cell r="B338">
            <v>210300002</v>
          </cell>
          <cell r="C338" t="str">
            <v>D</v>
          </cell>
          <cell r="D338" t="str">
            <v>X线计算机体层(CT)增强扫描</v>
          </cell>
        </row>
        <row r="338">
          <cell r="J338" t="str">
            <v>计价部位分为：颅脑、眼眶、视神经管、颞骨、鞍区、副鼻窦、鼻骨、颈部、胸部、心脏、上腹部、下腹部、盆腔、椎体(每三个椎体、两个椎间盘为一个部位)、双髋关节、膝关节、肢体、其他。</v>
          </cell>
        </row>
        <row r="339">
          <cell r="B339" t="str">
            <v>210300002a</v>
          </cell>
          <cell r="C339" t="str">
            <v>D</v>
          </cell>
          <cell r="D339" t="str">
            <v>普通CT增强扫描</v>
          </cell>
          <cell r="E339" t="str">
            <v>每个部位</v>
          </cell>
          <cell r="F339">
            <v>160</v>
          </cell>
          <cell r="G339">
            <v>160</v>
          </cell>
          <cell r="H339">
            <v>135</v>
          </cell>
          <cell r="I339">
            <v>115</v>
          </cell>
        </row>
        <row r="340">
          <cell r="B340" t="str">
            <v>210300002b</v>
          </cell>
          <cell r="C340" t="str">
            <v>D</v>
          </cell>
          <cell r="D340" t="str">
            <v>螺旋CT增强扫描</v>
          </cell>
          <cell r="E340" t="str">
            <v>每个部位</v>
          </cell>
          <cell r="F340">
            <v>200</v>
          </cell>
          <cell r="G340">
            <v>200</v>
          </cell>
          <cell r="H340">
            <v>170</v>
          </cell>
          <cell r="I340">
            <v>145</v>
          </cell>
        </row>
        <row r="341">
          <cell r="B341" t="str">
            <v>210300002c</v>
          </cell>
          <cell r="C341" t="str">
            <v>D</v>
          </cell>
          <cell r="D341" t="str">
            <v>单次多层CT增强扫描</v>
          </cell>
          <cell r="E341" t="str">
            <v>每个部位</v>
          </cell>
          <cell r="F341">
            <v>250</v>
          </cell>
          <cell r="G341">
            <v>250</v>
          </cell>
          <cell r="H341">
            <v>215</v>
          </cell>
          <cell r="I341">
            <v>180</v>
          </cell>
        </row>
        <row r="342">
          <cell r="B342">
            <v>210300003</v>
          </cell>
          <cell r="C342" t="str">
            <v>D</v>
          </cell>
          <cell r="D342" t="str">
            <v>脑池X线计算机体层(CT)含气造影</v>
          </cell>
          <cell r="E342" t="str">
            <v>每个部位</v>
          </cell>
          <cell r="F342">
            <v>220</v>
          </cell>
          <cell r="G342">
            <v>220</v>
          </cell>
          <cell r="H342">
            <v>185</v>
          </cell>
          <cell r="I342">
            <v>160</v>
          </cell>
        </row>
        <row r="343">
          <cell r="B343">
            <v>210300004</v>
          </cell>
          <cell r="C343" t="str">
            <v>D</v>
          </cell>
          <cell r="D343" t="str">
            <v>X线计算机体层(CT)成像</v>
          </cell>
          <cell r="E343" t="str">
            <v>每个部位</v>
          </cell>
          <cell r="F343">
            <v>200</v>
          </cell>
          <cell r="G343">
            <v>200</v>
          </cell>
          <cell r="H343">
            <v>170</v>
          </cell>
          <cell r="I343">
            <v>145</v>
          </cell>
          <cell r="J343" t="str">
            <v>指用于血管、胆囊、仿真内镜（CTVE）、骨三维成像等。包括能谱成像、灌注成像。</v>
          </cell>
        </row>
        <row r="344">
          <cell r="B344" t="str">
            <v>210300004a</v>
          </cell>
          <cell r="C344" t="str">
            <v>D</v>
          </cell>
          <cell r="D344" t="str">
            <v>64层及以上螺旋CT血管成像</v>
          </cell>
          <cell r="E344" t="str">
            <v>次</v>
          </cell>
          <cell r="F344">
            <v>950</v>
          </cell>
          <cell r="G344">
            <v>950</v>
          </cell>
          <cell r="H344">
            <v>810</v>
          </cell>
          <cell r="I344">
            <v>685</v>
          </cell>
          <cell r="J344" t="str">
            <v>1.含平扫、增强扫描、功能成像、三维重建、高压注射器。
2.包括冠脉、颅内动脉、肺动脉、主动脉、颈动脉、上腹部动脉、下腹部动脉、盆腔动脉、上肢动脉、下肢动脉、肺静脉、下腔静脉下肢深静脉、门脉等。</v>
          </cell>
        </row>
        <row r="344">
          <cell r="L344" t="str">
            <v>双下肢血管成像加收50%</v>
          </cell>
        </row>
        <row r="345">
          <cell r="B345">
            <v>210300005</v>
          </cell>
          <cell r="C345" t="str">
            <v>D</v>
          </cell>
          <cell r="D345" t="str">
            <v>临床操作的CT引导</v>
          </cell>
          <cell r="E345" t="str">
            <v>半小时</v>
          </cell>
          <cell r="F345">
            <v>250</v>
          </cell>
          <cell r="G345">
            <v>250</v>
          </cell>
          <cell r="H345">
            <v>215</v>
          </cell>
          <cell r="I345">
            <v>180</v>
          </cell>
        </row>
        <row r="345">
          <cell r="K345" t="str">
            <v>CT专用穿刺针</v>
          </cell>
        </row>
        <row r="346">
          <cell r="B346">
            <v>210300006</v>
          </cell>
          <cell r="C346" t="str">
            <v>D</v>
          </cell>
          <cell r="D346" t="str">
            <v>增强扫描高压注射器使用费</v>
          </cell>
          <cell r="E346" t="str">
            <v>次</v>
          </cell>
          <cell r="F346">
            <v>75</v>
          </cell>
          <cell r="G346">
            <v>75</v>
          </cell>
          <cell r="H346">
            <v>75</v>
          </cell>
          <cell r="I346">
            <v>75</v>
          </cell>
          <cell r="J346" t="str">
            <v>包括MRI、CT、EBCT、介入。</v>
          </cell>
        </row>
        <row r="347">
          <cell r="B347">
            <v>2104</v>
          </cell>
        </row>
        <row r="347">
          <cell r="D347" t="str">
            <v>4.院外影像学会诊</v>
          </cell>
        </row>
        <row r="348">
          <cell r="B348">
            <v>210400001</v>
          </cell>
          <cell r="C348" t="str">
            <v>C</v>
          </cell>
          <cell r="D348" t="str">
            <v>院外影像学会诊</v>
          </cell>
          <cell r="E348" t="str">
            <v>次</v>
          </cell>
          <cell r="F348">
            <v>130</v>
          </cell>
          <cell r="G348">
            <v>130</v>
          </cell>
          <cell r="H348">
            <v>105</v>
          </cell>
          <cell r="I348">
            <v>83</v>
          </cell>
          <cell r="J348" t="str">
            <v>包括X线片、MRI片、CT片会诊。</v>
          </cell>
        </row>
        <row r="348">
          <cell r="L348" t="str">
            <v>指副主任医师以上专家会诊</v>
          </cell>
        </row>
        <row r="349">
          <cell r="B349">
            <v>2105</v>
          </cell>
        </row>
        <row r="349">
          <cell r="D349" t="str">
            <v>5.其他</v>
          </cell>
        </row>
        <row r="350">
          <cell r="B350">
            <v>210500001</v>
          </cell>
          <cell r="C350" t="str">
            <v>D</v>
          </cell>
          <cell r="D350" t="str">
            <v>红外热像检查</v>
          </cell>
          <cell r="E350" t="str">
            <v>每个部位</v>
          </cell>
          <cell r="F350">
            <v>100</v>
          </cell>
          <cell r="G350">
            <v>100</v>
          </cell>
          <cell r="H350">
            <v>80</v>
          </cell>
          <cell r="I350">
            <v>64</v>
          </cell>
          <cell r="J350" t="str">
            <v>包括远红外热断层检查</v>
          </cell>
        </row>
        <row r="351">
          <cell r="B351">
            <v>210500002</v>
          </cell>
          <cell r="C351" t="str">
            <v>D</v>
          </cell>
          <cell r="D351" t="str">
            <v>红外线乳腺检查</v>
          </cell>
          <cell r="E351" t="str">
            <v>单侧</v>
          </cell>
          <cell r="F351">
            <v>40</v>
          </cell>
          <cell r="G351">
            <v>40</v>
          </cell>
          <cell r="H351">
            <v>32</v>
          </cell>
          <cell r="I351">
            <v>26</v>
          </cell>
          <cell r="J351" t="str">
            <v>包括红外线体表血管检测</v>
          </cell>
        </row>
        <row r="351">
          <cell r="L351" t="str">
            <v>红外线体表血管检测每次5元</v>
          </cell>
        </row>
        <row r="352">
          <cell r="B352">
            <v>210500005</v>
          </cell>
          <cell r="C352" t="str">
            <v>D</v>
          </cell>
          <cell r="D352" t="str">
            <v>计算机断层扫描激光乳腺成像</v>
          </cell>
          <cell r="E352" t="str">
            <v>单侧</v>
          </cell>
          <cell r="F352">
            <v>260</v>
          </cell>
          <cell r="G352">
            <v>260</v>
          </cell>
          <cell r="H352">
            <v>210</v>
          </cell>
          <cell r="I352">
            <v>165</v>
          </cell>
        </row>
        <row r="352">
          <cell r="L352" t="str">
            <v>双侧加收50%</v>
          </cell>
        </row>
        <row r="353">
          <cell r="B353">
            <v>210500006</v>
          </cell>
          <cell r="C353" t="str">
            <v>D</v>
          </cell>
          <cell r="D353" t="str">
            <v>自动全容积乳腺超声检查</v>
          </cell>
          <cell r="E353" t="str">
            <v>单侧</v>
          </cell>
          <cell r="F353">
            <v>130</v>
          </cell>
          <cell r="G353">
            <v>130</v>
          </cell>
          <cell r="H353">
            <v>105</v>
          </cell>
          <cell r="I353">
            <v>83</v>
          </cell>
        </row>
        <row r="354">
          <cell r="B354">
            <v>22</v>
          </cell>
        </row>
        <row r="354">
          <cell r="D354" t="str">
            <v>(二)超声检查</v>
          </cell>
        </row>
        <row r="355">
          <cell r="B355">
            <v>2201</v>
          </cell>
        </row>
        <row r="355">
          <cell r="D355" t="str">
            <v>1.A超</v>
          </cell>
        </row>
        <row r="356">
          <cell r="B356">
            <v>220100001</v>
          </cell>
          <cell r="C356" t="str">
            <v>D</v>
          </cell>
          <cell r="D356" t="str">
            <v>A型超声检查</v>
          </cell>
          <cell r="E356" t="str">
            <v>每个部位</v>
          </cell>
          <cell r="F356">
            <v>8</v>
          </cell>
          <cell r="G356">
            <v>8</v>
          </cell>
          <cell r="H356">
            <v>6.5</v>
          </cell>
          <cell r="I356">
            <v>5</v>
          </cell>
        </row>
        <row r="357">
          <cell r="B357">
            <v>220100002</v>
          </cell>
          <cell r="C357" t="str">
            <v>D</v>
          </cell>
          <cell r="D357" t="str">
            <v>临床操作的A超引导</v>
          </cell>
          <cell r="E357" t="str">
            <v>半小时</v>
          </cell>
          <cell r="F357">
            <v>15</v>
          </cell>
          <cell r="G357">
            <v>15</v>
          </cell>
          <cell r="H357">
            <v>12</v>
          </cell>
          <cell r="I357">
            <v>9.5</v>
          </cell>
        </row>
        <row r="358">
          <cell r="B358">
            <v>220100003</v>
          </cell>
          <cell r="C358" t="str">
            <v>D</v>
          </cell>
          <cell r="D358" t="str">
            <v>眼部A超</v>
          </cell>
          <cell r="E358" t="str">
            <v>单侧</v>
          </cell>
          <cell r="F358">
            <v>20</v>
          </cell>
          <cell r="G358">
            <v>20</v>
          </cell>
          <cell r="H358">
            <v>16</v>
          </cell>
          <cell r="I358">
            <v>13</v>
          </cell>
        </row>
        <row r="359">
          <cell r="B359">
            <v>2202</v>
          </cell>
        </row>
        <row r="359">
          <cell r="D359" t="str">
            <v>2.B超</v>
          </cell>
        </row>
        <row r="359">
          <cell r="K359" t="str">
            <v>造影剂</v>
          </cell>
        </row>
        <row r="360">
          <cell r="B360">
            <v>220201</v>
          </cell>
        </row>
        <row r="360">
          <cell r="D360" t="str">
            <v>各部位一般B超检查</v>
          </cell>
        </row>
        <row r="361">
          <cell r="B361">
            <v>220201001</v>
          </cell>
          <cell r="C361" t="str">
            <v>D</v>
          </cell>
          <cell r="D361" t="str">
            <v>单脏器B超检查</v>
          </cell>
          <cell r="E361" t="str">
            <v>每个脏器</v>
          </cell>
          <cell r="F361">
            <v>12</v>
          </cell>
          <cell r="G361">
            <v>12</v>
          </cell>
          <cell r="H361">
            <v>9.5</v>
          </cell>
          <cell r="I361">
            <v>7.5</v>
          </cell>
        </row>
        <row r="361">
          <cell r="L361" t="str">
            <v>肾脏等双侧器官均按一个脏器计价</v>
          </cell>
        </row>
        <row r="362">
          <cell r="B362">
            <v>220201002</v>
          </cell>
          <cell r="C362" t="str">
            <v>D</v>
          </cell>
          <cell r="D362" t="str">
            <v>B超常规检查</v>
          </cell>
          <cell r="E362" t="str">
            <v>每个部位</v>
          </cell>
          <cell r="F362">
            <v>35</v>
          </cell>
          <cell r="G362">
            <v>35</v>
          </cell>
          <cell r="H362">
            <v>28</v>
          </cell>
          <cell r="I362">
            <v>22</v>
          </cell>
          <cell r="J362" t="str">
            <v>计价部位分为：1.胸部（含肺、胸腔、纵隔）；2.腹部（含肝、胆、胰、脾）；3.胃肠道；4.泌尿系（含双肾、输尿管、膀胱、前列腺）；5.妇科（含子宫、附件、膀胱及周围组织）；6.产科（含胎儿及宫腔)；7.腹膜后（淋巴结、肾上腺、包块）。</v>
          </cell>
        </row>
        <row r="363">
          <cell r="B363">
            <v>220201003</v>
          </cell>
          <cell r="C363" t="str">
            <v>D</v>
          </cell>
          <cell r="D363" t="str">
            <v>胸腹水B超检查及穿刺定位</v>
          </cell>
          <cell r="E363" t="str">
            <v>次</v>
          </cell>
          <cell r="F363">
            <v>35</v>
          </cell>
          <cell r="G363">
            <v>35</v>
          </cell>
          <cell r="H363">
            <v>28</v>
          </cell>
          <cell r="I363">
            <v>22</v>
          </cell>
          <cell r="J363" t="str">
            <v>不含活检</v>
          </cell>
        </row>
        <row r="364">
          <cell r="B364">
            <v>220201004</v>
          </cell>
          <cell r="C364" t="str">
            <v>D</v>
          </cell>
          <cell r="D364" t="str">
            <v>胃肠充盈造影B超检查</v>
          </cell>
          <cell r="E364" t="str">
            <v>次</v>
          </cell>
          <cell r="F364">
            <v>40</v>
          </cell>
          <cell r="G364">
            <v>40</v>
          </cell>
          <cell r="H364">
            <v>32</v>
          </cell>
          <cell r="I364">
            <v>26</v>
          </cell>
          <cell r="J364" t="str">
            <v>含胃、小肠及其附属结构。</v>
          </cell>
        </row>
        <row r="365">
          <cell r="B365">
            <v>220201005</v>
          </cell>
          <cell r="C365" t="str">
            <v>D</v>
          </cell>
          <cell r="D365" t="str">
            <v>大肠灌肠造影B超检查</v>
          </cell>
          <cell r="E365" t="str">
            <v>次</v>
          </cell>
          <cell r="F365">
            <v>50</v>
          </cell>
          <cell r="G365">
            <v>50</v>
          </cell>
          <cell r="H365">
            <v>40</v>
          </cell>
          <cell r="I365">
            <v>32</v>
          </cell>
          <cell r="J365" t="str">
            <v>含大肠及其附属结构</v>
          </cell>
        </row>
        <row r="366">
          <cell r="B366">
            <v>220201006</v>
          </cell>
          <cell r="C366" t="str">
            <v>D</v>
          </cell>
          <cell r="D366" t="str">
            <v>输卵管超声造影</v>
          </cell>
          <cell r="E366" t="str">
            <v>次</v>
          </cell>
          <cell r="F366">
            <v>60</v>
          </cell>
          <cell r="G366">
            <v>60</v>
          </cell>
          <cell r="H366">
            <v>48</v>
          </cell>
          <cell r="I366">
            <v>38</v>
          </cell>
          <cell r="J366" t="str">
            <v>含临床操作，含宫腔、双输卵管。</v>
          </cell>
          <cell r="K366" t="str">
            <v>一次性导管</v>
          </cell>
        </row>
        <row r="367">
          <cell r="B367">
            <v>220201007</v>
          </cell>
          <cell r="C367" t="str">
            <v>D</v>
          </cell>
          <cell r="D367" t="str">
            <v>浅表组织器官B超检查</v>
          </cell>
          <cell r="E367" t="str">
            <v>每个部位</v>
          </cell>
          <cell r="F367">
            <v>35</v>
          </cell>
          <cell r="G367">
            <v>35</v>
          </cell>
          <cell r="H367">
            <v>28</v>
          </cell>
          <cell r="I367">
            <v>22</v>
          </cell>
          <cell r="J367" t="str">
            <v>计价部位分为：1.双眼及附属器；2.双涎腺及颈部淋巴结；3.甲状腺及颈部淋巴结；4.乳腺及其引流区淋巴结；5.四肢软组织；6.阴囊、双侧睾丸、附睾；7.小儿颅腔；8.膝关节；9.体表包块。</v>
          </cell>
        </row>
        <row r="368">
          <cell r="B368">
            <v>220201008</v>
          </cell>
          <cell r="C368" t="str">
            <v>D</v>
          </cell>
          <cell r="D368" t="str">
            <v>床旁B超检查</v>
          </cell>
          <cell r="E368" t="str">
            <v>半小时</v>
          </cell>
          <cell r="F368">
            <v>30</v>
          </cell>
          <cell r="G368">
            <v>30</v>
          </cell>
          <cell r="H368">
            <v>24</v>
          </cell>
          <cell r="I368">
            <v>19</v>
          </cell>
          <cell r="J368" t="str">
            <v>包括术中B超检查</v>
          </cell>
        </row>
        <row r="368">
          <cell r="L368" t="str">
            <v>部位检查费另计</v>
          </cell>
        </row>
        <row r="369">
          <cell r="B369">
            <v>220201009</v>
          </cell>
          <cell r="C369" t="str">
            <v>D</v>
          </cell>
          <cell r="D369" t="str">
            <v>临床操作的B超引导</v>
          </cell>
          <cell r="E369" t="str">
            <v>半小时</v>
          </cell>
          <cell r="F369">
            <v>35</v>
          </cell>
          <cell r="G369">
            <v>35</v>
          </cell>
          <cell r="H369">
            <v>28</v>
          </cell>
          <cell r="I369">
            <v>22</v>
          </cell>
        </row>
        <row r="369">
          <cell r="L369" t="str">
            <v>部位检查费另计</v>
          </cell>
        </row>
        <row r="370">
          <cell r="B370">
            <v>220202</v>
          </cell>
        </row>
        <row r="370">
          <cell r="D370" t="str">
            <v>腔内B超检查</v>
          </cell>
        </row>
        <row r="371">
          <cell r="B371">
            <v>220202001</v>
          </cell>
          <cell r="C371" t="str">
            <v>D</v>
          </cell>
          <cell r="D371" t="str">
            <v>经阴道B超检查</v>
          </cell>
          <cell r="E371" t="str">
            <v>次</v>
          </cell>
          <cell r="F371">
            <v>70</v>
          </cell>
          <cell r="G371">
            <v>70</v>
          </cell>
          <cell r="H371">
            <v>56</v>
          </cell>
          <cell r="I371">
            <v>45</v>
          </cell>
          <cell r="J371" t="str">
            <v>含子宫及双附件</v>
          </cell>
        </row>
        <row r="372">
          <cell r="B372">
            <v>220202002</v>
          </cell>
          <cell r="C372" t="str">
            <v>D</v>
          </cell>
          <cell r="D372" t="str">
            <v>经直肠B超检查</v>
          </cell>
          <cell r="E372" t="str">
            <v>次</v>
          </cell>
          <cell r="F372">
            <v>70</v>
          </cell>
          <cell r="G372">
            <v>70</v>
          </cell>
          <cell r="H372">
            <v>56</v>
          </cell>
          <cell r="I372">
            <v>45</v>
          </cell>
          <cell r="J372" t="str">
            <v>含前列腺、精囊、尿道、直肠。</v>
          </cell>
        </row>
        <row r="373">
          <cell r="B373">
            <v>220202003</v>
          </cell>
          <cell r="C373" t="str">
            <v>D</v>
          </cell>
          <cell r="D373" t="str">
            <v>临床操作的腔内B超引导</v>
          </cell>
          <cell r="E373" t="str">
            <v>半小时</v>
          </cell>
          <cell r="F373">
            <v>80</v>
          </cell>
          <cell r="G373">
            <v>80</v>
          </cell>
          <cell r="H373">
            <v>64</v>
          </cell>
          <cell r="I373">
            <v>51</v>
          </cell>
        </row>
        <row r="374">
          <cell r="B374" t="str">
            <v>220202003a</v>
          </cell>
          <cell r="C374" t="str">
            <v>D</v>
          </cell>
          <cell r="D374" t="str">
            <v>超声引导下胸、腹水穿刺治疗</v>
          </cell>
          <cell r="E374" t="str">
            <v>次</v>
          </cell>
          <cell r="F374">
            <v>350</v>
          </cell>
          <cell r="G374">
            <v>350</v>
          </cell>
          <cell r="H374">
            <v>280</v>
          </cell>
          <cell r="I374">
            <v>225</v>
          </cell>
          <cell r="J374" t="str">
            <v>含临床操作、注药及特殊穿刺针。</v>
          </cell>
          <cell r="K374" t="str">
            <v>特殊腔管</v>
          </cell>
        </row>
        <row r="375">
          <cell r="B375" t="str">
            <v>220202003b</v>
          </cell>
          <cell r="C375" t="str">
            <v>D</v>
          </cell>
          <cell r="D375" t="str">
            <v>超声引导下脏器囊肿、脓肿穿刺治疗</v>
          </cell>
          <cell r="E375" t="str">
            <v>次</v>
          </cell>
          <cell r="F375">
            <v>500</v>
          </cell>
          <cell r="G375">
            <v>500</v>
          </cell>
          <cell r="H375">
            <v>400</v>
          </cell>
          <cell r="I375">
            <v>320</v>
          </cell>
          <cell r="J375" t="str">
            <v>包括各种脏器的囊肿、脓肿、实质包块、心包穿刺治疗。含临床操作、注药及特殊穿刺针。</v>
          </cell>
          <cell r="K375" t="str">
            <v>特殊腔管</v>
          </cell>
        </row>
        <row r="376">
          <cell r="B376">
            <v>220203</v>
          </cell>
        </row>
        <row r="376">
          <cell r="D376" t="str">
            <v>B超脏器功能评估</v>
          </cell>
        </row>
        <row r="377">
          <cell r="B377">
            <v>220203001</v>
          </cell>
          <cell r="C377" t="str">
            <v>D</v>
          </cell>
          <cell r="D377" t="str">
            <v>胃充盈及排空功能检查</v>
          </cell>
          <cell r="E377" t="str">
            <v>次</v>
          </cell>
          <cell r="F377">
            <v>35</v>
          </cell>
          <cell r="G377">
            <v>35</v>
          </cell>
          <cell r="H377">
            <v>28</v>
          </cell>
          <cell r="I377">
            <v>22</v>
          </cell>
          <cell r="J377" t="str">
            <v>指造影法</v>
          </cell>
        </row>
        <row r="378">
          <cell r="B378">
            <v>220203002</v>
          </cell>
          <cell r="C378" t="str">
            <v>D</v>
          </cell>
          <cell r="D378" t="str">
            <v>小肠充盈及排空功能检查</v>
          </cell>
          <cell r="E378" t="str">
            <v>次</v>
          </cell>
          <cell r="F378">
            <v>35</v>
          </cell>
          <cell r="G378">
            <v>35</v>
          </cell>
          <cell r="H378">
            <v>28</v>
          </cell>
          <cell r="I378">
            <v>22</v>
          </cell>
          <cell r="J378" t="str">
            <v>指造影法</v>
          </cell>
        </row>
        <row r="379">
          <cell r="B379">
            <v>220203003</v>
          </cell>
          <cell r="C379" t="str">
            <v>D</v>
          </cell>
          <cell r="D379" t="str">
            <v>胆囊和胆道收缩功能检查</v>
          </cell>
          <cell r="E379" t="str">
            <v>次</v>
          </cell>
          <cell r="F379">
            <v>45</v>
          </cell>
          <cell r="G379">
            <v>45</v>
          </cell>
          <cell r="H379">
            <v>36</v>
          </cell>
          <cell r="I379">
            <v>29</v>
          </cell>
          <cell r="J379" t="str">
            <v>指造影法</v>
          </cell>
        </row>
        <row r="380">
          <cell r="B380">
            <v>220203004</v>
          </cell>
          <cell r="C380" t="str">
            <v>D</v>
          </cell>
          <cell r="D380" t="str">
            <v>胎儿生物物理相评分</v>
          </cell>
          <cell r="E380" t="str">
            <v>次</v>
          </cell>
          <cell r="F380">
            <v>40</v>
          </cell>
          <cell r="G380">
            <v>40</v>
          </cell>
          <cell r="H380">
            <v>32</v>
          </cell>
          <cell r="I380">
            <v>26</v>
          </cell>
          <cell r="J380" t="str">
            <v>含呼吸运动、肌张力、胎动、羊水量、无刺激试验。</v>
          </cell>
        </row>
        <row r="381">
          <cell r="B381">
            <v>220203005</v>
          </cell>
          <cell r="C381" t="str">
            <v>D</v>
          </cell>
          <cell r="D381" t="str">
            <v>膀胱残余尿量测定</v>
          </cell>
          <cell r="E381" t="str">
            <v>次</v>
          </cell>
          <cell r="F381">
            <v>25</v>
          </cell>
          <cell r="G381">
            <v>25</v>
          </cell>
          <cell r="H381">
            <v>20</v>
          </cell>
          <cell r="I381">
            <v>16</v>
          </cell>
        </row>
        <row r="382">
          <cell r="B382">
            <v>220203006</v>
          </cell>
          <cell r="C382" t="str">
            <v>D</v>
          </cell>
          <cell r="D382" t="str">
            <v>肝纤维化无创检测</v>
          </cell>
          <cell r="E382" t="str">
            <v>次</v>
          </cell>
          <cell r="F382">
            <v>90</v>
          </cell>
          <cell r="G382">
            <v>90</v>
          </cell>
          <cell r="H382">
            <v>72</v>
          </cell>
          <cell r="I382">
            <v>58</v>
          </cell>
          <cell r="J382" t="str">
            <v>含检测报告。包括脂肪肝定量检测。</v>
          </cell>
        </row>
        <row r="382">
          <cell r="L382" t="str">
            <v>两项同时检测，第二项按80%收费。</v>
          </cell>
        </row>
        <row r="383">
          <cell r="B383">
            <v>2203</v>
          </cell>
        </row>
        <row r="383">
          <cell r="D383" t="str">
            <v>3.彩色多普勒超声检查</v>
          </cell>
        </row>
        <row r="383">
          <cell r="K383" t="str">
            <v>造影剂</v>
          </cell>
        </row>
        <row r="384">
          <cell r="B384">
            <v>220301</v>
          </cell>
        </row>
        <row r="384">
          <cell r="D384" t="str">
            <v>普通彩色多普勒超声检查</v>
          </cell>
        </row>
        <row r="385">
          <cell r="B385">
            <v>220301001</v>
          </cell>
          <cell r="C385" t="str">
            <v>D</v>
          </cell>
          <cell r="D385" t="str">
            <v>彩色多普勒超声常规检查</v>
          </cell>
          <cell r="E385" t="str">
            <v>每个部位</v>
          </cell>
          <cell r="F385">
            <v>90</v>
          </cell>
          <cell r="G385">
            <v>90</v>
          </cell>
          <cell r="H385">
            <v>72</v>
          </cell>
          <cell r="I385">
            <v>58</v>
          </cell>
          <cell r="J385" t="str">
            <v>计价部位分为：1.胸部（含肺、胸腔、纵隔）；2.腹部（含肝、胆、胰、脾）；3.胃肠道；4.泌尿系（含双肾、输尿管、膀胱、前列腺）；5.妇科（含子宫、附件、膀胱及周围组织）；6.产科（含胎儿及宫腔)；7.腹膜后（淋巴结、肾上腺、包块）。</v>
          </cell>
        </row>
        <row r="385">
          <cell r="L385" t="str">
            <v>双胎及以上胎儿检查加收100%</v>
          </cell>
        </row>
        <row r="386">
          <cell r="B386" t="str">
            <v>220301001a</v>
          </cell>
          <cell r="C386" t="str">
            <v>D</v>
          </cell>
          <cell r="D386" t="str">
            <v>彩色多普勒超声单脏器检查加收</v>
          </cell>
          <cell r="E386" t="str">
            <v>每个脏器</v>
          </cell>
          <cell r="F386">
            <v>20</v>
          </cell>
          <cell r="G386">
            <v>20</v>
          </cell>
          <cell r="H386">
            <v>16</v>
          </cell>
          <cell r="I386">
            <v>13</v>
          </cell>
        </row>
        <row r="386">
          <cell r="L386" t="str">
            <v>肾脏等双侧器官均按一个脏器计价</v>
          </cell>
        </row>
        <row r="387">
          <cell r="B387" t="str">
            <v>220301001b</v>
          </cell>
          <cell r="C387" t="str">
            <v>D</v>
          </cell>
          <cell r="D387" t="str">
            <v>胎儿系统性彩色多普勒超声筛查</v>
          </cell>
          <cell r="E387" t="str">
            <v>次</v>
          </cell>
          <cell r="F387">
            <v>260</v>
          </cell>
          <cell r="G387">
            <v>260</v>
          </cell>
          <cell r="H387">
            <v>210</v>
          </cell>
          <cell r="I387">
            <v>165</v>
          </cell>
          <cell r="J387" t="str">
            <v>指妊娠中晚期的胎儿系统检查，含胎儿头颅、脊柱、胸腔、心脏四腔心、腹部、脐血管及胎盘、羊水等检查。</v>
          </cell>
        </row>
        <row r="387">
          <cell r="L387" t="str">
            <v>双胎及以上胎儿检查加收100%</v>
          </cell>
        </row>
        <row r="388">
          <cell r="B388" t="str">
            <v>220301001c</v>
          </cell>
          <cell r="C388" t="str">
            <v>D</v>
          </cell>
          <cell r="D388" t="str">
            <v>可疑胎儿异常的产前彩色多普勒超声诊断</v>
          </cell>
          <cell r="E388" t="str">
            <v>次</v>
          </cell>
          <cell r="F388">
            <v>350</v>
          </cell>
          <cell r="G388">
            <v>350</v>
          </cell>
          <cell r="H388">
            <v>280</v>
          </cell>
          <cell r="I388">
            <v>225</v>
          </cell>
          <cell r="J388" t="str">
            <v>除胎儿系统性彩色多普勒超声筛查项目之外，须对胎儿畸形做出最后诊断。</v>
          </cell>
        </row>
        <row r="388">
          <cell r="L388" t="str">
            <v>双胎及以上胎儿检查加收100%。准入医院项目。</v>
          </cell>
        </row>
        <row r="389">
          <cell r="B389" t="str">
            <v>220301001d</v>
          </cell>
          <cell r="C389" t="str">
            <v>D</v>
          </cell>
          <cell r="D389" t="str">
            <v>超声羊水检查</v>
          </cell>
          <cell r="E389" t="str">
            <v>次</v>
          </cell>
          <cell r="F389">
            <v>25</v>
          </cell>
          <cell r="G389">
            <v>25</v>
          </cell>
          <cell r="H389">
            <v>20</v>
          </cell>
          <cell r="I389">
            <v>16</v>
          </cell>
          <cell r="J389" t="str">
            <v>指单纯羊水测定</v>
          </cell>
        </row>
        <row r="390">
          <cell r="B390" t="str">
            <v>220301001e</v>
          </cell>
          <cell r="C390" t="str">
            <v>D</v>
          </cell>
          <cell r="D390" t="str">
            <v>彩色多普勒脏器弹性成像加收</v>
          </cell>
          <cell r="E390" t="str">
            <v>每个脏器</v>
          </cell>
          <cell r="F390">
            <v>30</v>
          </cell>
          <cell r="G390">
            <v>30</v>
          </cell>
          <cell r="H390">
            <v>24</v>
          </cell>
          <cell r="I390">
            <v>19</v>
          </cell>
        </row>
        <row r="390">
          <cell r="L390" t="str">
            <v>彩色多普勒超声常规检查基础上加收</v>
          </cell>
        </row>
        <row r="391">
          <cell r="B391">
            <v>220301002</v>
          </cell>
          <cell r="C391" t="str">
            <v>D</v>
          </cell>
          <cell r="D391" t="str">
            <v>浅表器官彩色多普勒超声检查</v>
          </cell>
          <cell r="E391" t="str">
            <v>每个部位</v>
          </cell>
          <cell r="F391">
            <v>80</v>
          </cell>
          <cell r="G391">
            <v>80</v>
          </cell>
          <cell r="H391">
            <v>64</v>
          </cell>
          <cell r="I391">
            <v>51</v>
          </cell>
          <cell r="J391" t="str">
            <v>计价部位分为：1.双眼及附属器；2.双涎腺及颈部淋巴结；3.甲状腺及颈部淋巴结；4.乳腺及其引流区淋巴结；5.四肢软组织；6.阴囊、双侧睾丸、附睾；7.小儿颅腔；8.膝关节；9.体表包块；10、体表血管。</v>
          </cell>
        </row>
        <row r="392">
          <cell r="B392">
            <v>220302</v>
          </cell>
        </row>
        <row r="392">
          <cell r="D392" t="str">
            <v>彩色多普勒超声特殊检查</v>
          </cell>
        </row>
        <row r="393">
          <cell r="B393">
            <v>220302001</v>
          </cell>
          <cell r="C393" t="str">
            <v>D</v>
          </cell>
          <cell r="D393" t="str">
            <v>颅内段血管彩色多普勒超声</v>
          </cell>
          <cell r="E393" t="str">
            <v>次</v>
          </cell>
          <cell r="F393">
            <v>100</v>
          </cell>
          <cell r="G393">
            <v>100</v>
          </cell>
          <cell r="H393">
            <v>80</v>
          </cell>
          <cell r="I393">
            <v>64</v>
          </cell>
        </row>
        <row r="394">
          <cell r="B394">
            <v>220302002</v>
          </cell>
          <cell r="C394" t="str">
            <v>D</v>
          </cell>
          <cell r="D394" t="str">
            <v>球后全部血管彩色多普勒超声</v>
          </cell>
          <cell r="E394" t="str">
            <v>次</v>
          </cell>
          <cell r="F394">
            <v>100</v>
          </cell>
          <cell r="G394">
            <v>100</v>
          </cell>
          <cell r="H394">
            <v>80</v>
          </cell>
          <cell r="I394">
            <v>64</v>
          </cell>
        </row>
        <row r="395">
          <cell r="B395">
            <v>220302003</v>
          </cell>
          <cell r="C395" t="str">
            <v>D</v>
          </cell>
          <cell r="D395" t="str">
            <v>颈部血管彩色多普勒超声</v>
          </cell>
          <cell r="E395" t="str">
            <v>次</v>
          </cell>
          <cell r="F395">
            <v>180</v>
          </cell>
          <cell r="G395">
            <v>180</v>
          </cell>
          <cell r="H395">
            <v>145</v>
          </cell>
          <cell r="I395">
            <v>115</v>
          </cell>
          <cell r="J395" t="str">
            <v>含颈动脉、椎动脉；包括颈静脉及神经。</v>
          </cell>
        </row>
        <row r="395">
          <cell r="L395" t="str">
            <v>TCD除外</v>
          </cell>
        </row>
        <row r="396">
          <cell r="B396" t="str">
            <v>220302003a</v>
          </cell>
          <cell r="C396" t="str">
            <v>D</v>
          </cell>
          <cell r="D396" t="str">
            <v>血管内皮功能及瞬时超声波强测定</v>
          </cell>
          <cell r="E396" t="str">
            <v>次</v>
          </cell>
          <cell r="F396">
            <v>140</v>
          </cell>
          <cell r="G396">
            <v>140</v>
          </cell>
          <cell r="H396">
            <v>110</v>
          </cell>
          <cell r="I396">
            <v>90</v>
          </cell>
        </row>
        <row r="397">
          <cell r="B397">
            <v>220302004</v>
          </cell>
          <cell r="C397" t="str">
            <v>D</v>
          </cell>
          <cell r="D397" t="str">
            <v>门静脉系彩色多普勒超声</v>
          </cell>
          <cell r="E397" t="str">
            <v>次</v>
          </cell>
          <cell r="F397">
            <v>80</v>
          </cell>
          <cell r="G397">
            <v>80</v>
          </cell>
          <cell r="H397">
            <v>64</v>
          </cell>
          <cell r="I397">
            <v>51</v>
          </cell>
        </row>
        <row r="398">
          <cell r="B398">
            <v>220302005</v>
          </cell>
          <cell r="C398" t="str">
            <v>D</v>
          </cell>
          <cell r="D398" t="str">
            <v>腹部大血管彩色多普勒超声</v>
          </cell>
          <cell r="E398" t="str">
            <v>次</v>
          </cell>
          <cell r="F398">
            <v>110</v>
          </cell>
          <cell r="G398">
            <v>110</v>
          </cell>
          <cell r="H398">
            <v>88</v>
          </cell>
          <cell r="I398">
            <v>70</v>
          </cell>
        </row>
        <row r="399">
          <cell r="B399">
            <v>220302006</v>
          </cell>
          <cell r="C399" t="str">
            <v>D</v>
          </cell>
          <cell r="D399" t="str">
            <v>四肢血管彩色多普勒超声</v>
          </cell>
          <cell r="E399" t="str">
            <v>二根血管</v>
          </cell>
          <cell r="F399">
            <v>140</v>
          </cell>
          <cell r="G399">
            <v>140</v>
          </cell>
          <cell r="H399">
            <v>110</v>
          </cell>
          <cell r="I399">
            <v>90</v>
          </cell>
        </row>
        <row r="400">
          <cell r="B400" t="str">
            <v>220302006a</v>
          </cell>
          <cell r="C400" t="str">
            <v>D</v>
          </cell>
          <cell r="D400" t="str">
            <v>四肢血管彩色多普勒超声增加血管加收</v>
          </cell>
          <cell r="E400" t="str">
            <v>二根血管</v>
          </cell>
          <cell r="F400">
            <v>30</v>
          </cell>
          <cell r="G400">
            <v>30</v>
          </cell>
          <cell r="H400">
            <v>24</v>
          </cell>
          <cell r="I400">
            <v>19</v>
          </cell>
        </row>
        <row r="401">
          <cell r="B401">
            <v>220302007</v>
          </cell>
          <cell r="C401" t="str">
            <v>D</v>
          </cell>
          <cell r="D401" t="str">
            <v>双肾及肾血管彩色多普勒超声</v>
          </cell>
          <cell r="E401" t="str">
            <v>次</v>
          </cell>
          <cell r="F401">
            <v>130</v>
          </cell>
          <cell r="G401">
            <v>130</v>
          </cell>
          <cell r="H401">
            <v>105</v>
          </cell>
          <cell r="I401">
            <v>83</v>
          </cell>
        </row>
        <row r="402">
          <cell r="B402">
            <v>220302008</v>
          </cell>
          <cell r="C402" t="str">
            <v>D</v>
          </cell>
          <cell r="D402" t="str">
            <v>左肾静脉“胡桃夹”综合征检查</v>
          </cell>
          <cell r="E402" t="str">
            <v>次</v>
          </cell>
          <cell r="F402">
            <v>80</v>
          </cell>
          <cell r="G402">
            <v>80</v>
          </cell>
          <cell r="H402">
            <v>64</v>
          </cell>
          <cell r="I402">
            <v>51</v>
          </cell>
        </row>
        <row r="403">
          <cell r="B403">
            <v>220302009</v>
          </cell>
          <cell r="C403" t="str">
            <v>D</v>
          </cell>
          <cell r="D403" t="str">
            <v>药物血管功能试验</v>
          </cell>
          <cell r="E403" t="str">
            <v>次</v>
          </cell>
          <cell r="F403">
            <v>140</v>
          </cell>
          <cell r="G403">
            <v>140</v>
          </cell>
          <cell r="H403">
            <v>110</v>
          </cell>
          <cell r="I403">
            <v>90</v>
          </cell>
          <cell r="J403" t="str">
            <v>指用于阳痿测定等</v>
          </cell>
        </row>
        <row r="404">
          <cell r="B404">
            <v>220302010</v>
          </cell>
          <cell r="C404" t="str">
            <v>D</v>
          </cell>
          <cell r="D404" t="str">
            <v>脏器声学造影</v>
          </cell>
          <cell r="E404" t="str">
            <v>次</v>
          </cell>
          <cell r="F404">
            <v>150</v>
          </cell>
          <cell r="G404">
            <v>150</v>
          </cell>
          <cell r="H404">
            <v>120</v>
          </cell>
          <cell r="I404">
            <v>96</v>
          </cell>
          <cell r="J404" t="str">
            <v>包括肿瘤声学造影、血管超声造影。</v>
          </cell>
        </row>
        <row r="405">
          <cell r="B405">
            <v>220302011</v>
          </cell>
          <cell r="C405" t="str">
            <v>D</v>
          </cell>
          <cell r="D405" t="str">
            <v>腔内彩色多普勒超声检查</v>
          </cell>
          <cell r="E405" t="str">
            <v>次</v>
          </cell>
          <cell r="F405">
            <v>120</v>
          </cell>
          <cell r="G405">
            <v>120</v>
          </cell>
          <cell r="H405">
            <v>96</v>
          </cell>
          <cell r="I405">
            <v>77</v>
          </cell>
          <cell r="J405" t="str">
            <v>包括经阴道、经直肠。</v>
          </cell>
        </row>
        <row r="406">
          <cell r="B406">
            <v>220302012</v>
          </cell>
          <cell r="C406" t="str">
            <v>D</v>
          </cell>
          <cell r="D406" t="str">
            <v>临床操作的彩色多普勒超声引导</v>
          </cell>
          <cell r="E406" t="str">
            <v>半小时</v>
          </cell>
          <cell r="F406">
            <v>150</v>
          </cell>
          <cell r="G406">
            <v>150</v>
          </cell>
          <cell r="H406">
            <v>120</v>
          </cell>
          <cell r="I406">
            <v>96</v>
          </cell>
        </row>
        <row r="407">
          <cell r="B407" t="str">
            <v>220302012a</v>
          </cell>
          <cell r="C407" t="str">
            <v>E</v>
          </cell>
          <cell r="D407" t="str">
            <v>彩色多普勒超声引导下胸、腹水穿刺治疗</v>
          </cell>
          <cell r="E407" t="str">
            <v>次</v>
          </cell>
          <cell r="F407">
            <v>480</v>
          </cell>
          <cell r="G407">
            <v>480</v>
          </cell>
          <cell r="H407">
            <v>385</v>
          </cell>
          <cell r="I407">
            <v>305</v>
          </cell>
          <cell r="J407" t="str">
            <v>含临床操作、注药及特殊穿刺针。</v>
          </cell>
          <cell r="K407" t="str">
            <v>特殊腔管</v>
          </cell>
        </row>
        <row r="408">
          <cell r="B408" t="str">
            <v>220302012b</v>
          </cell>
          <cell r="C408" t="str">
            <v>E</v>
          </cell>
          <cell r="D408" t="str">
            <v>彩色多普勒超声引导下脏器及血管治疗</v>
          </cell>
          <cell r="E408" t="str">
            <v>次</v>
          </cell>
          <cell r="F408">
            <v>850</v>
          </cell>
          <cell r="G408">
            <v>850</v>
          </cell>
          <cell r="H408">
            <v>680</v>
          </cell>
          <cell r="I408">
            <v>540</v>
          </cell>
          <cell r="J408" t="str">
            <v>包括各种脏器的囊肿、脓肿、实质包块、心包、动脉瘤、血栓穿刺治疗，置管、造瘘，支架、滤器置入。含临床操作、注药及特殊穿刺针。</v>
          </cell>
          <cell r="K408" t="str">
            <v>特殊腔管、支架、滤器。</v>
          </cell>
        </row>
        <row r="409">
          <cell r="B409" t="str">
            <v>220302012c</v>
          </cell>
          <cell r="C409" t="str">
            <v>E</v>
          </cell>
          <cell r="D409" t="str">
            <v>临床彩色多普勒超声引导下穿刺活检</v>
          </cell>
          <cell r="E409" t="str">
            <v>次</v>
          </cell>
          <cell r="F409">
            <v>750</v>
          </cell>
          <cell r="G409">
            <v>750</v>
          </cell>
          <cell r="H409">
            <v>600</v>
          </cell>
          <cell r="I409">
            <v>480</v>
          </cell>
          <cell r="J409" t="str">
            <v>包括肝、肾、乳腺、甲状腺穿刺活检，含临床操作及特殊活检针。</v>
          </cell>
        </row>
        <row r="410">
          <cell r="B410" t="str">
            <v>220302012d</v>
          </cell>
          <cell r="C410" t="str">
            <v>E</v>
          </cell>
          <cell r="D410" t="str">
            <v>临床彩色多普勒超声引导下穿刺活检</v>
          </cell>
          <cell r="E410" t="str">
            <v>次</v>
          </cell>
          <cell r="F410">
            <v>950</v>
          </cell>
          <cell r="G410">
            <v>950</v>
          </cell>
          <cell r="H410">
            <v>760</v>
          </cell>
          <cell r="I410">
            <v>610</v>
          </cell>
          <cell r="J410" t="str">
            <v>包括胰腺、腹膜后、淋巴结、肺、脾、前列腺穿刺活检，含临床操作及特殊活检针。</v>
          </cell>
        </row>
        <row r="411">
          <cell r="B411" t="str">
            <v>220302012e</v>
          </cell>
          <cell r="C411" t="str">
            <v>D</v>
          </cell>
          <cell r="D411" t="str">
            <v>床旁彩色多普勒超声检查加收</v>
          </cell>
          <cell r="E411" t="str">
            <v>次</v>
          </cell>
          <cell r="F411">
            <v>60</v>
          </cell>
          <cell r="G411">
            <v>60</v>
          </cell>
          <cell r="H411">
            <v>48</v>
          </cell>
          <cell r="I411">
            <v>38</v>
          </cell>
        </row>
        <row r="412">
          <cell r="B412">
            <v>220302013</v>
          </cell>
          <cell r="C412" t="str">
            <v>D</v>
          </cell>
          <cell r="D412" t="str">
            <v>孕妇-胎儿血流动力学彩超检测</v>
          </cell>
          <cell r="E412" t="str">
            <v>次</v>
          </cell>
          <cell r="F412">
            <v>200</v>
          </cell>
          <cell r="G412">
            <v>200</v>
          </cell>
          <cell r="H412">
            <v>160</v>
          </cell>
          <cell r="I412">
            <v>130</v>
          </cell>
          <cell r="J412" t="str">
            <v>含子宫动脉、大脑中动脉(MCA)、静脉导管（DV）等检测。</v>
          </cell>
        </row>
        <row r="412">
          <cell r="L412" t="str">
            <v>双胎及以上胎儿检查加收80%</v>
          </cell>
        </row>
        <row r="413">
          <cell r="B413">
            <v>2204</v>
          </cell>
        </row>
        <row r="413">
          <cell r="D413" t="str">
            <v>4.多普勒检查</v>
          </cell>
        </row>
        <row r="413">
          <cell r="J413" t="str">
            <v>指单纯伪彩频谱多普勒检查，不具备二维图像和真彩色多普勒功能。</v>
          </cell>
          <cell r="K413" t="str">
            <v>造影剂</v>
          </cell>
        </row>
        <row r="414">
          <cell r="B414">
            <v>220400001</v>
          </cell>
          <cell r="C414" t="str">
            <v>D</v>
          </cell>
          <cell r="D414" t="str">
            <v>颅内多普勒血流图(TCD)</v>
          </cell>
          <cell r="E414" t="str">
            <v>次</v>
          </cell>
          <cell r="F414">
            <v>70</v>
          </cell>
          <cell r="G414">
            <v>70</v>
          </cell>
          <cell r="H414">
            <v>56</v>
          </cell>
          <cell r="I414">
            <v>45</v>
          </cell>
        </row>
        <row r="415">
          <cell r="B415">
            <v>220400002</v>
          </cell>
          <cell r="C415" t="str">
            <v>D</v>
          </cell>
          <cell r="D415" t="str">
            <v>四肢多普勒血流图</v>
          </cell>
          <cell r="E415" t="str">
            <v>单肢</v>
          </cell>
          <cell r="F415">
            <v>50</v>
          </cell>
          <cell r="G415">
            <v>50</v>
          </cell>
          <cell r="H415">
            <v>40</v>
          </cell>
          <cell r="I415">
            <v>32</v>
          </cell>
        </row>
        <row r="416">
          <cell r="B416" t="str">
            <v>220400002a</v>
          </cell>
          <cell r="C416" t="str">
            <v>D</v>
          </cell>
          <cell r="D416" t="str">
            <v>激光多普勒肢体血流测定</v>
          </cell>
          <cell r="E416" t="str">
            <v>次</v>
          </cell>
          <cell r="F416">
            <v>60</v>
          </cell>
          <cell r="G416">
            <v>60</v>
          </cell>
          <cell r="H416">
            <v>48</v>
          </cell>
          <cell r="I416">
            <v>38</v>
          </cell>
          <cell r="J416" t="str">
            <v>连接激光多普勒仪于肢体不同部位，开启激光多普勒仪，分别检测肢体不同部位的微循环数值，记录并报告。</v>
          </cell>
        </row>
        <row r="417">
          <cell r="B417">
            <v>220400003</v>
          </cell>
          <cell r="C417" t="str">
            <v>D</v>
          </cell>
          <cell r="D417" t="str">
            <v>多普勒小儿血压检测</v>
          </cell>
          <cell r="E417" t="str">
            <v>次</v>
          </cell>
          <cell r="F417">
            <v>15</v>
          </cell>
          <cell r="G417">
            <v>15</v>
          </cell>
          <cell r="H417">
            <v>12</v>
          </cell>
          <cell r="I417">
            <v>9.5</v>
          </cell>
        </row>
        <row r="418">
          <cell r="B418">
            <v>220400004</v>
          </cell>
          <cell r="C418" t="str">
            <v>D</v>
          </cell>
          <cell r="D418" t="str">
            <v>经颅多普勒超声发泡试验</v>
          </cell>
          <cell r="E418" t="str">
            <v>次</v>
          </cell>
          <cell r="F418">
            <v>190</v>
          </cell>
          <cell r="G418">
            <v>190</v>
          </cell>
          <cell r="H418">
            <v>150</v>
          </cell>
          <cell r="I418">
            <v>120</v>
          </cell>
          <cell r="J418" t="str">
            <v>指判断心脏卵园孔未闭的诱发试验。在经颅多普勒超声检查(TCD)和动脉栓子监测基础上，为病人建立静脉通道，将2毫升空气和葡萄糖盐水充分混合后静脉推入，观测大脑中动脉栓子信号。</v>
          </cell>
        </row>
        <row r="418">
          <cell r="L418" t="str">
            <v>不得与颅内多普勒血流图(TCD)同时收取</v>
          </cell>
        </row>
        <row r="419">
          <cell r="B419">
            <v>220400005</v>
          </cell>
          <cell r="C419" t="str">
            <v>D</v>
          </cell>
          <cell r="D419" t="str">
            <v>经颅多普勒超声动脉栓子监测</v>
          </cell>
          <cell r="E419" t="str">
            <v>次</v>
          </cell>
          <cell r="F419">
            <v>130</v>
          </cell>
          <cell r="G419">
            <v>130</v>
          </cell>
          <cell r="H419">
            <v>105</v>
          </cell>
          <cell r="I419">
            <v>83</v>
          </cell>
          <cell r="J419" t="str">
            <v>指观察血管内栓子动态的检查。在经颅多普勒超声检查(TCD)基础上，用特殊的栓子监测探头架固定病人头部后观察大脑中动脉血流及频谱变化。</v>
          </cell>
        </row>
        <row r="419">
          <cell r="L419" t="str">
            <v>不得与颅内多普勒血流图(TCD)同时收取</v>
          </cell>
        </row>
        <row r="420">
          <cell r="B420">
            <v>220400006</v>
          </cell>
          <cell r="C420" t="str">
            <v>D</v>
          </cell>
          <cell r="D420" t="str">
            <v>多普勒踝臂指数测定</v>
          </cell>
          <cell r="E420" t="str">
            <v>次</v>
          </cell>
          <cell r="F420">
            <v>50</v>
          </cell>
          <cell r="G420">
            <v>50</v>
          </cell>
          <cell r="H420">
            <v>40</v>
          </cell>
          <cell r="I420">
            <v>32</v>
          </cell>
          <cell r="J420" t="str">
            <v>使用多普勒超声探头辅助测量上臂和踝部(胫后动脉或足背动脉)的收缩压，分别使用踝部和上臂的收缩压最高值，踝臂指数的计算为足背动脉或胫后动脉收缩压的最高值与两上臂收缩压的最高值之比。</v>
          </cell>
        </row>
        <row r="421">
          <cell r="B421">
            <v>2205</v>
          </cell>
        </row>
        <row r="421">
          <cell r="D421" t="str">
            <v>5.三维超声检查</v>
          </cell>
        </row>
        <row r="422">
          <cell r="B422">
            <v>220500001</v>
          </cell>
          <cell r="C422" t="str">
            <v>D</v>
          </cell>
          <cell r="D422" t="str">
            <v>脏器灰阶立体成像</v>
          </cell>
          <cell r="E422" t="str">
            <v>每个脏器</v>
          </cell>
          <cell r="F422">
            <v>60</v>
          </cell>
          <cell r="G422">
            <v>60</v>
          </cell>
          <cell r="H422">
            <v>48</v>
          </cell>
          <cell r="I422">
            <v>38</v>
          </cell>
        </row>
        <row r="423">
          <cell r="B423">
            <v>220500002</v>
          </cell>
          <cell r="C423" t="str">
            <v>D</v>
          </cell>
          <cell r="D423" t="str">
            <v>能量图血流立体成像</v>
          </cell>
          <cell r="E423" t="str">
            <v>每个部位</v>
          </cell>
          <cell r="F423">
            <v>60</v>
          </cell>
          <cell r="G423">
            <v>60</v>
          </cell>
          <cell r="H423">
            <v>48</v>
          </cell>
          <cell r="I423">
            <v>38</v>
          </cell>
        </row>
        <row r="424">
          <cell r="B424">
            <v>220500003</v>
          </cell>
          <cell r="C424" t="str">
            <v>D</v>
          </cell>
          <cell r="D424" t="str">
            <v>实时彩色超声三维(四维)检查</v>
          </cell>
          <cell r="E424" t="str">
            <v>每个脏器</v>
          </cell>
          <cell r="F424">
            <v>280</v>
          </cell>
          <cell r="G424">
            <v>280</v>
          </cell>
          <cell r="H424">
            <v>225</v>
          </cell>
          <cell r="I424">
            <v>180</v>
          </cell>
        </row>
        <row r="424">
          <cell r="L424" t="str">
            <v>双胎及以上胎儿检查加收100%</v>
          </cell>
        </row>
        <row r="425">
          <cell r="B425">
            <v>2206</v>
          </cell>
        </row>
        <row r="425">
          <cell r="D425" t="str">
            <v>6.心脏超声检查</v>
          </cell>
        </row>
        <row r="425">
          <cell r="K425" t="str">
            <v>造影剂</v>
          </cell>
        </row>
        <row r="426">
          <cell r="B426">
            <v>220600001</v>
          </cell>
          <cell r="C426" t="str">
            <v>D</v>
          </cell>
          <cell r="D426" t="str">
            <v>普通心脏M型超声检查</v>
          </cell>
          <cell r="E426" t="str">
            <v>次</v>
          </cell>
          <cell r="F426">
            <v>25</v>
          </cell>
          <cell r="G426">
            <v>25</v>
          </cell>
          <cell r="H426">
            <v>20</v>
          </cell>
          <cell r="I426">
            <v>16</v>
          </cell>
          <cell r="J426" t="str">
            <v>指黑白超声仪检查，含常规基本波群。</v>
          </cell>
        </row>
        <row r="427">
          <cell r="B427">
            <v>220600002</v>
          </cell>
          <cell r="C427" t="str">
            <v>D</v>
          </cell>
          <cell r="D427" t="str">
            <v>普通二维超声心动图</v>
          </cell>
          <cell r="E427" t="str">
            <v>次</v>
          </cell>
          <cell r="F427">
            <v>30</v>
          </cell>
          <cell r="G427">
            <v>30</v>
          </cell>
          <cell r="H427">
            <v>24</v>
          </cell>
          <cell r="I427">
            <v>19</v>
          </cell>
          <cell r="J427" t="str">
            <v>指黑白超声仪检查，含心房、心室、心瓣膜、大动脉等超声检查。</v>
          </cell>
        </row>
        <row r="428">
          <cell r="B428">
            <v>220600003</v>
          </cell>
          <cell r="C428" t="str">
            <v>D</v>
          </cell>
          <cell r="D428" t="str">
            <v>床旁超声心动图</v>
          </cell>
          <cell r="E428" t="str">
            <v>半小时</v>
          </cell>
          <cell r="F428">
            <v>80</v>
          </cell>
          <cell r="G428">
            <v>80</v>
          </cell>
          <cell r="H428">
            <v>64</v>
          </cell>
          <cell r="I428">
            <v>51</v>
          </cell>
          <cell r="J428" t="str">
            <v>指黑白超声仪检查，含心房、心室、心瓣膜、大动脉等超声检查。</v>
          </cell>
        </row>
        <row r="429">
          <cell r="B429">
            <v>220600004</v>
          </cell>
          <cell r="C429" t="str">
            <v>D</v>
          </cell>
          <cell r="D429" t="str">
            <v>心脏彩色多普勒超声</v>
          </cell>
          <cell r="E429" t="str">
            <v>次</v>
          </cell>
          <cell r="F429">
            <v>160</v>
          </cell>
          <cell r="G429">
            <v>160</v>
          </cell>
          <cell r="H429">
            <v>130</v>
          </cell>
          <cell r="I429">
            <v>100</v>
          </cell>
          <cell r="J429" t="str">
            <v>含各心腔及大血管血流显像、心脏M超、二维超声，包括会诊检查。</v>
          </cell>
        </row>
        <row r="430">
          <cell r="B430" t="str">
            <v>220600004a</v>
          </cell>
          <cell r="C430" t="str">
            <v>D</v>
          </cell>
          <cell r="D430" t="str">
            <v>胎儿心脏彩色多普勒超声</v>
          </cell>
          <cell r="E430" t="str">
            <v>次</v>
          </cell>
          <cell r="F430">
            <v>360</v>
          </cell>
          <cell r="G430">
            <v>360</v>
          </cell>
          <cell r="H430">
            <v>290</v>
          </cell>
          <cell r="I430">
            <v>230</v>
          </cell>
          <cell r="J430" t="str">
            <v>含各心腔及大血管血流显像</v>
          </cell>
        </row>
        <row r="430">
          <cell r="L430" t="str">
            <v>双胎及以上胎儿检查加收100%</v>
          </cell>
        </row>
        <row r="431">
          <cell r="B431" t="str">
            <v>220600004b</v>
          </cell>
          <cell r="C431" t="str">
            <v>D</v>
          </cell>
          <cell r="D431" t="str">
            <v>心脏彩色多普勒超声再同步化治疗检查（CRT）</v>
          </cell>
          <cell r="E431" t="str">
            <v>次</v>
          </cell>
          <cell r="F431">
            <v>210</v>
          </cell>
          <cell r="G431">
            <v>210</v>
          </cell>
          <cell r="H431">
            <v>170</v>
          </cell>
          <cell r="I431">
            <v>135</v>
          </cell>
        </row>
        <row r="432">
          <cell r="B432" t="str">
            <v>220600004c</v>
          </cell>
          <cell r="C432" t="str">
            <v>D</v>
          </cell>
          <cell r="D432" t="str">
            <v>胎儿心脏彩色多普勒超声诊断会诊</v>
          </cell>
          <cell r="E432" t="str">
            <v>次</v>
          </cell>
          <cell r="F432">
            <v>230</v>
          </cell>
          <cell r="G432">
            <v>230</v>
          </cell>
          <cell r="H432">
            <v>185</v>
          </cell>
          <cell r="I432">
            <v>145</v>
          </cell>
        </row>
        <row r="432">
          <cell r="L432" t="str">
            <v>双胎及以上胎儿检查加收100%。经省卫生主管部门批准的产前诊断会诊中心项目。</v>
          </cell>
        </row>
        <row r="433">
          <cell r="B433">
            <v>220600005</v>
          </cell>
          <cell r="C433" t="str">
            <v>D</v>
          </cell>
          <cell r="D433" t="str">
            <v>常规经食管超声心动图</v>
          </cell>
          <cell r="E433" t="str">
            <v>次</v>
          </cell>
          <cell r="F433">
            <v>330</v>
          </cell>
          <cell r="G433">
            <v>330</v>
          </cell>
          <cell r="H433">
            <v>265</v>
          </cell>
          <cell r="I433">
            <v>210</v>
          </cell>
          <cell r="J433" t="str">
            <v>含心房、心室、心瓣膜、大动脉等结构及血流显像。包括经胸超声心动图。</v>
          </cell>
        </row>
        <row r="433">
          <cell r="L433" t="str">
            <v>实时三维超声心动图检查加收20%</v>
          </cell>
        </row>
        <row r="434">
          <cell r="B434">
            <v>220600006</v>
          </cell>
          <cell r="C434" t="str">
            <v>D</v>
          </cell>
          <cell r="D434" t="str">
            <v>术中经食管超声心动图</v>
          </cell>
          <cell r="E434" t="str">
            <v>半小时</v>
          </cell>
          <cell r="F434">
            <v>140</v>
          </cell>
          <cell r="G434">
            <v>140</v>
          </cell>
          <cell r="H434">
            <v>110</v>
          </cell>
          <cell r="I434">
            <v>88</v>
          </cell>
          <cell r="J434" t="str">
            <v>含术前检查或术后疗效观察</v>
          </cell>
        </row>
        <row r="435">
          <cell r="B435">
            <v>220600007</v>
          </cell>
          <cell r="C435" t="str">
            <v>D</v>
          </cell>
          <cell r="D435" t="str">
            <v>介入治疗的超声心动图监视</v>
          </cell>
          <cell r="E435" t="str">
            <v>半小时</v>
          </cell>
          <cell r="F435">
            <v>100</v>
          </cell>
          <cell r="G435">
            <v>100</v>
          </cell>
          <cell r="H435">
            <v>80</v>
          </cell>
          <cell r="I435">
            <v>64</v>
          </cell>
        </row>
        <row r="436">
          <cell r="B436">
            <v>220600008</v>
          </cell>
          <cell r="C436" t="str">
            <v>D</v>
          </cell>
          <cell r="D436" t="str">
            <v>右心声学造影</v>
          </cell>
          <cell r="E436" t="str">
            <v>次</v>
          </cell>
          <cell r="F436">
            <v>200</v>
          </cell>
          <cell r="G436">
            <v>200</v>
          </cell>
          <cell r="H436">
            <v>160</v>
          </cell>
          <cell r="I436">
            <v>130</v>
          </cell>
          <cell r="J436" t="str">
            <v>指普通二维心脏超声检查，含心腔充盈状态、分流方向、分流量与返流量等检查。含超声引导。包括左心声学造影。</v>
          </cell>
        </row>
        <row r="436">
          <cell r="L436" t="str">
            <v>左心声学造影加收50%</v>
          </cell>
        </row>
        <row r="437">
          <cell r="B437">
            <v>220600009</v>
          </cell>
          <cell r="C437" t="str">
            <v>D</v>
          </cell>
          <cell r="D437" t="str">
            <v>负荷超声心动图</v>
          </cell>
          <cell r="E437" t="str">
            <v>次</v>
          </cell>
          <cell r="F437">
            <v>360</v>
          </cell>
          <cell r="G437">
            <v>360</v>
          </cell>
          <cell r="H437">
            <v>290</v>
          </cell>
          <cell r="I437">
            <v>230</v>
          </cell>
          <cell r="J437" t="str">
            <v>指普通心脏超声检查，包括药物注射或运动试验；不含心电与血压监测。</v>
          </cell>
        </row>
        <row r="438">
          <cell r="B438">
            <v>220600010</v>
          </cell>
          <cell r="C438" t="str">
            <v>D</v>
          </cell>
          <cell r="D438" t="str">
            <v>左心功能测定</v>
          </cell>
          <cell r="E438" t="str">
            <v>次</v>
          </cell>
          <cell r="F438">
            <v>20</v>
          </cell>
          <cell r="G438">
            <v>20</v>
          </cell>
          <cell r="H438">
            <v>16</v>
          </cell>
          <cell r="I438">
            <v>13</v>
          </cell>
          <cell r="J438" t="str">
            <v>指普通心脏超声检查或彩色多普勒超声检查，含心室舒张容量(EDV)、射血分数(EF)、短轴缩短率(FS)、每搏输出量(SV)、每分输出量(CO)、心脏指数(CI)等。</v>
          </cell>
        </row>
        <row r="439">
          <cell r="B439">
            <v>2207</v>
          </cell>
        </row>
        <row r="439">
          <cell r="D439" t="str">
            <v>7.其他心脏超声诊疗技术</v>
          </cell>
        </row>
        <row r="439">
          <cell r="K439" t="str">
            <v>造影剂</v>
          </cell>
        </row>
        <row r="440">
          <cell r="B440">
            <v>220700001</v>
          </cell>
          <cell r="C440" t="str">
            <v>D</v>
          </cell>
          <cell r="D440" t="str">
            <v>计算机三维重建技术(3DE)</v>
          </cell>
          <cell r="E440" t="str">
            <v>单幅图片</v>
          </cell>
          <cell r="F440">
            <v>25</v>
          </cell>
          <cell r="G440">
            <v>25</v>
          </cell>
          <cell r="H440">
            <v>20</v>
          </cell>
          <cell r="I440">
            <v>16</v>
          </cell>
        </row>
        <row r="441">
          <cell r="B441">
            <v>220700002</v>
          </cell>
          <cell r="C441" t="str">
            <v>D</v>
          </cell>
          <cell r="D441" t="str">
            <v>声学定量(AQ)</v>
          </cell>
          <cell r="E441" t="str">
            <v>次</v>
          </cell>
          <cell r="F441">
            <v>20</v>
          </cell>
          <cell r="G441">
            <v>20</v>
          </cell>
          <cell r="H441">
            <v>16</v>
          </cell>
          <cell r="I441">
            <v>13</v>
          </cell>
        </row>
        <row r="442">
          <cell r="B442">
            <v>220700003</v>
          </cell>
          <cell r="C442" t="str">
            <v>D</v>
          </cell>
          <cell r="D442" t="str">
            <v>彩色室壁动力(CK)</v>
          </cell>
          <cell r="E442" t="str">
            <v>次</v>
          </cell>
          <cell r="F442">
            <v>20</v>
          </cell>
          <cell r="G442">
            <v>20</v>
          </cell>
          <cell r="H442">
            <v>16</v>
          </cell>
          <cell r="I442">
            <v>13</v>
          </cell>
        </row>
        <row r="443">
          <cell r="B443">
            <v>220700004</v>
          </cell>
          <cell r="C443" t="str">
            <v>D</v>
          </cell>
          <cell r="D443" t="str">
            <v>组织多普勒显像(TDI)</v>
          </cell>
          <cell r="E443" t="str">
            <v>次</v>
          </cell>
          <cell r="F443">
            <v>20</v>
          </cell>
          <cell r="G443">
            <v>20</v>
          </cell>
          <cell r="H443">
            <v>16</v>
          </cell>
          <cell r="I443">
            <v>13</v>
          </cell>
        </row>
        <row r="444">
          <cell r="B444">
            <v>220700005</v>
          </cell>
          <cell r="C444" t="str">
            <v>D</v>
          </cell>
          <cell r="D444" t="str">
            <v>心内膜自动边缘检测</v>
          </cell>
          <cell r="E444" t="str">
            <v>次</v>
          </cell>
          <cell r="F444">
            <v>20</v>
          </cell>
          <cell r="G444">
            <v>20</v>
          </cell>
          <cell r="H444">
            <v>16</v>
          </cell>
          <cell r="I444">
            <v>13</v>
          </cell>
        </row>
        <row r="445">
          <cell r="B445">
            <v>220700006</v>
          </cell>
          <cell r="C445" t="str">
            <v>D</v>
          </cell>
          <cell r="D445" t="str">
            <v>室壁运动分析</v>
          </cell>
          <cell r="E445" t="str">
            <v>次</v>
          </cell>
          <cell r="F445">
            <v>20</v>
          </cell>
          <cell r="G445">
            <v>20</v>
          </cell>
          <cell r="H445">
            <v>16</v>
          </cell>
          <cell r="I445">
            <v>13</v>
          </cell>
        </row>
        <row r="446">
          <cell r="B446">
            <v>220700007</v>
          </cell>
          <cell r="C446" t="str">
            <v>D</v>
          </cell>
          <cell r="D446" t="str">
            <v>心肌灌注超声检测</v>
          </cell>
          <cell r="E446" t="str">
            <v>次</v>
          </cell>
          <cell r="F446">
            <v>180</v>
          </cell>
          <cell r="G446">
            <v>180</v>
          </cell>
          <cell r="H446">
            <v>145</v>
          </cell>
          <cell r="I446">
            <v>115</v>
          </cell>
          <cell r="J446" t="str">
            <v>含心肌显像</v>
          </cell>
        </row>
        <row r="447">
          <cell r="B447">
            <v>220700008</v>
          </cell>
          <cell r="C447" t="str">
            <v>D</v>
          </cell>
          <cell r="D447" t="str">
            <v>超声斑点跟踪成像</v>
          </cell>
          <cell r="E447" t="str">
            <v>次</v>
          </cell>
          <cell r="F447">
            <v>80</v>
          </cell>
          <cell r="G447">
            <v>80</v>
          </cell>
          <cell r="H447">
            <v>64</v>
          </cell>
          <cell r="I447">
            <v>51</v>
          </cell>
          <cell r="J447" t="str">
            <v>在普通心脏超声检查基础上对心脏和大血管进行超声斑点跟踪成像和相关参数检测。作出诊断报告，图文报告。</v>
          </cell>
        </row>
        <row r="448">
          <cell r="B448">
            <v>2208</v>
          </cell>
        </row>
        <row r="448">
          <cell r="D448" t="str">
            <v>8.图像记录附加收费项目</v>
          </cell>
        </row>
        <row r="449">
          <cell r="B449">
            <v>220800001</v>
          </cell>
          <cell r="C449" t="str">
            <v>D</v>
          </cell>
          <cell r="D449" t="str">
            <v>黑白热敏打印照片</v>
          </cell>
          <cell r="E449" t="str">
            <v>片</v>
          </cell>
          <cell r="F449">
            <v>2</v>
          </cell>
          <cell r="G449">
            <v>2</v>
          </cell>
          <cell r="H449">
            <v>1.5</v>
          </cell>
          <cell r="I449">
            <v>1.5</v>
          </cell>
        </row>
        <row r="450">
          <cell r="B450">
            <v>23</v>
          </cell>
        </row>
        <row r="450">
          <cell r="D450" t="str">
            <v>(三)核医学</v>
          </cell>
        </row>
        <row r="450">
          <cell r="J450" t="str">
            <v>含核素药物注射、临床穿刺插管和介入性操作；不含必要时使用的心电监护和抢救。</v>
          </cell>
        </row>
        <row r="450">
          <cell r="L450" t="str">
            <v>放射免疫分析见检验科项目</v>
          </cell>
        </row>
        <row r="451">
          <cell r="B451">
            <v>2301</v>
          </cell>
        </row>
        <row r="451">
          <cell r="D451" t="str">
            <v>1.核素扫描</v>
          </cell>
        </row>
        <row r="452">
          <cell r="B452">
            <v>230100001</v>
          </cell>
          <cell r="C452" t="str">
            <v>D</v>
          </cell>
          <cell r="D452" t="str">
            <v>脏器动态扫描</v>
          </cell>
          <cell r="E452" t="str">
            <v>三次显像</v>
          </cell>
          <cell r="F452">
            <v>120</v>
          </cell>
          <cell r="G452">
            <v>120</v>
          </cell>
          <cell r="H452">
            <v>96</v>
          </cell>
          <cell r="I452">
            <v>77</v>
          </cell>
          <cell r="J452" t="str">
            <v>指一个体位三次显像</v>
          </cell>
        </row>
        <row r="453">
          <cell r="B453" t="str">
            <v>230100001a</v>
          </cell>
          <cell r="C453" t="str">
            <v>D</v>
          </cell>
          <cell r="D453" t="str">
            <v>脏器动态扫描增加显像次数加收</v>
          </cell>
          <cell r="E453" t="str">
            <v>一次显像</v>
          </cell>
          <cell r="F453">
            <v>40</v>
          </cell>
          <cell r="G453">
            <v>40</v>
          </cell>
          <cell r="H453">
            <v>32</v>
          </cell>
          <cell r="I453">
            <v>26</v>
          </cell>
        </row>
        <row r="454">
          <cell r="B454">
            <v>230100002</v>
          </cell>
          <cell r="C454" t="str">
            <v>D</v>
          </cell>
          <cell r="D454" t="str">
            <v>脏器静态扫描</v>
          </cell>
          <cell r="E454" t="str">
            <v>一个体位</v>
          </cell>
          <cell r="F454">
            <v>100</v>
          </cell>
          <cell r="G454">
            <v>100</v>
          </cell>
          <cell r="H454">
            <v>80</v>
          </cell>
          <cell r="I454">
            <v>64</v>
          </cell>
        </row>
        <row r="455">
          <cell r="B455" t="str">
            <v>230100002a</v>
          </cell>
          <cell r="C455" t="str">
            <v>D</v>
          </cell>
          <cell r="D455" t="str">
            <v>脏器静态扫描超过一个体位加收</v>
          </cell>
          <cell r="E455" t="str">
            <v>一个体位</v>
          </cell>
          <cell r="F455">
            <v>40</v>
          </cell>
          <cell r="G455">
            <v>40</v>
          </cell>
          <cell r="H455">
            <v>32</v>
          </cell>
          <cell r="I455">
            <v>26</v>
          </cell>
        </row>
        <row r="456">
          <cell r="B456">
            <v>2302</v>
          </cell>
        </row>
        <row r="456">
          <cell r="D456" t="str">
            <v>2.伽玛照相</v>
          </cell>
        </row>
        <row r="456">
          <cell r="J456" t="str">
            <v>指为平面脏器动态、静态显像及全身显像，含各种图像记录过程。</v>
          </cell>
        </row>
        <row r="456">
          <cell r="L456" t="str">
            <v>使用SPECT设备的伽玛照相按同一标准计价</v>
          </cell>
        </row>
        <row r="457">
          <cell r="B457">
            <v>230200001</v>
          </cell>
          <cell r="C457" t="str">
            <v>D</v>
          </cell>
          <cell r="D457" t="str">
            <v>脑血管显像</v>
          </cell>
          <cell r="E457" t="str">
            <v>次</v>
          </cell>
          <cell r="F457">
            <v>240</v>
          </cell>
          <cell r="G457">
            <v>240</v>
          </cell>
          <cell r="H457">
            <v>190</v>
          </cell>
          <cell r="I457">
            <v>155</v>
          </cell>
        </row>
        <row r="458">
          <cell r="B458">
            <v>230200002</v>
          </cell>
          <cell r="C458" t="str">
            <v>D</v>
          </cell>
          <cell r="D458" t="str">
            <v>脑显像</v>
          </cell>
          <cell r="E458" t="str">
            <v>四个体位</v>
          </cell>
          <cell r="F458">
            <v>240</v>
          </cell>
          <cell r="G458">
            <v>240</v>
          </cell>
          <cell r="H458">
            <v>190</v>
          </cell>
          <cell r="I458">
            <v>155</v>
          </cell>
        </row>
        <row r="459">
          <cell r="B459" t="str">
            <v>230200002a</v>
          </cell>
          <cell r="C459" t="str">
            <v>D</v>
          </cell>
          <cell r="D459" t="str">
            <v>脑显像增加体位加收</v>
          </cell>
          <cell r="E459" t="str">
            <v>一个体位</v>
          </cell>
          <cell r="F459">
            <v>50</v>
          </cell>
          <cell r="G459">
            <v>50</v>
          </cell>
          <cell r="H459">
            <v>40</v>
          </cell>
          <cell r="I459">
            <v>32</v>
          </cell>
        </row>
        <row r="460">
          <cell r="B460">
            <v>230200003</v>
          </cell>
          <cell r="C460" t="str">
            <v>D</v>
          </cell>
          <cell r="D460" t="str">
            <v>脑池显像</v>
          </cell>
          <cell r="E460" t="str">
            <v>次</v>
          </cell>
          <cell r="F460">
            <v>240</v>
          </cell>
          <cell r="G460">
            <v>240</v>
          </cell>
          <cell r="H460">
            <v>190</v>
          </cell>
          <cell r="I460">
            <v>155</v>
          </cell>
        </row>
        <row r="461">
          <cell r="B461">
            <v>230200004</v>
          </cell>
          <cell r="C461" t="str">
            <v>D</v>
          </cell>
          <cell r="D461" t="str">
            <v>脑室引流显像</v>
          </cell>
          <cell r="E461" t="str">
            <v>次</v>
          </cell>
          <cell r="F461">
            <v>240</v>
          </cell>
          <cell r="G461">
            <v>240</v>
          </cell>
          <cell r="H461">
            <v>190</v>
          </cell>
          <cell r="I461">
            <v>155</v>
          </cell>
        </row>
        <row r="462">
          <cell r="B462">
            <v>230200005</v>
          </cell>
          <cell r="C462" t="str">
            <v>D</v>
          </cell>
          <cell r="D462" t="str">
            <v>泪管显像</v>
          </cell>
          <cell r="E462" t="str">
            <v>次</v>
          </cell>
          <cell r="F462">
            <v>200</v>
          </cell>
          <cell r="G462">
            <v>200</v>
          </cell>
          <cell r="H462">
            <v>160</v>
          </cell>
          <cell r="I462">
            <v>130</v>
          </cell>
        </row>
        <row r="463">
          <cell r="B463">
            <v>230200006</v>
          </cell>
          <cell r="C463" t="str">
            <v>D</v>
          </cell>
          <cell r="D463" t="str">
            <v>甲状腺静态显像</v>
          </cell>
          <cell r="E463" t="str">
            <v>一个体位</v>
          </cell>
          <cell r="F463">
            <v>100</v>
          </cell>
          <cell r="G463">
            <v>100</v>
          </cell>
          <cell r="H463">
            <v>80</v>
          </cell>
          <cell r="I463">
            <v>64</v>
          </cell>
        </row>
        <row r="464">
          <cell r="B464" t="str">
            <v>230200006a</v>
          </cell>
          <cell r="C464" t="str">
            <v>D</v>
          </cell>
          <cell r="D464" t="str">
            <v>甲状腺静态显像增加体位加收</v>
          </cell>
          <cell r="E464" t="str">
            <v>一个体位</v>
          </cell>
          <cell r="F464">
            <v>50</v>
          </cell>
          <cell r="G464">
            <v>50</v>
          </cell>
          <cell r="H464">
            <v>40</v>
          </cell>
          <cell r="I464">
            <v>32</v>
          </cell>
        </row>
        <row r="465">
          <cell r="B465">
            <v>230200007</v>
          </cell>
          <cell r="C465" t="str">
            <v>D</v>
          </cell>
          <cell r="D465" t="str">
            <v>甲状腺血流显像</v>
          </cell>
          <cell r="E465" t="str">
            <v>次</v>
          </cell>
          <cell r="F465">
            <v>200</v>
          </cell>
          <cell r="G465">
            <v>200</v>
          </cell>
          <cell r="H465">
            <v>160</v>
          </cell>
          <cell r="I465">
            <v>130</v>
          </cell>
        </row>
        <row r="466">
          <cell r="B466">
            <v>230200008</v>
          </cell>
          <cell r="C466" t="str">
            <v>D</v>
          </cell>
          <cell r="D466" t="str">
            <v>甲状腺有效半衰期测定</v>
          </cell>
          <cell r="E466" t="str">
            <v>次</v>
          </cell>
          <cell r="F466">
            <v>100</v>
          </cell>
          <cell r="G466">
            <v>100</v>
          </cell>
          <cell r="H466">
            <v>80</v>
          </cell>
          <cell r="I466">
            <v>64</v>
          </cell>
        </row>
        <row r="467">
          <cell r="B467">
            <v>230200009</v>
          </cell>
          <cell r="C467" t="str">
            <v>D</v>
          </cell>
          <cell r="D467" t="str">
            <v>甲状腺激素抑制显像</v>
          </cell>
          <cell r="E467" t="str">
            <v>次</v>
          </cell>
          <cell r="F467">
            <v>100</v>
          </cell>
          <cell r="G467">
            <v>100</v>
          </cell>
          <cell r="H467">
            <v>80</v>
          </cell>
          <cell r="I467">
            <v>64</v>
          </cell>
        </row>
        <row r="468">
          <cell r="B468">
            <v>230200010</v>
          </cell>
          <cell r="C468" t="str">
            <v>D</v>
          </cell>
          <cell r="D468" t="str">
            <v>促甲状腺激素兴奋显像</v>
          </cell>
          <cell r="E468" t="str">
            <v>二个时相</v>
          </cell>
          <cell r="F468">
            <v>120</v>
          </cell>
          <cell r="G468">
            <v>120</v>
          </cell>
          <cell r="H468">
            <v>96</v>
          </cell>
          <cell r="I468">
            <v>77</v>
          </cell>
        </row>
        <row r="469">
          <cell r="B469">
            <v>230200011</v>
          </cell>
          <cell r="C469" t="str">
            <v>D</v>
          </cell>
          <cell r="D469" t="str">
            <v>甲状旁腺显像</v>
          </cell>
          <cell r="E469" t="str">
            <v>次</v>
          </cell>
          <cell r="F469">
            <v>150</v>
          </cell>
          <cell r="G469">
            <v>150</v>
          </cell>
          <cell r="H469">
            <v>120</v>
          </cell>
          <cell r="I469">
            <v>96</v>
          </cell>
        </row>
        <row r="470">
          <cell r="B470">
            <v>230200012</v>
          </cell>
          <cell r="C470" t="str">
            <v>D</v>
          </cell>
          <cell r="D470" t="str">
            <v>静息心肌灌注显像</v>
          </cell>
          <cell r="E470" t="str">
            <v>三个体位</v>
          </cell>
          <cell r="F470">
            <v>200</v>
          </cell>
          <cell r="G470">
            <v>200</v>
          </cell>
          <cell r="H470">
            <v>160</v>
          </cell>
          <cell r="I470">
            <v>130</v>
          </cell>
        </row>
        <row r="471">
          <cell r="B471" t="str">
            <v>230200012a</v>
          </cell>
          <cell r="C471" t="str">
            <v>D</v>
          </cell>
          <cell r="D471" t="str">
            <v>静息心肌灌注显像增加体位加收</v>
          </cell>
          <cell r="E471" t="str">
            <v>一个体位</v>
          </cell>
          <cell r="F471">
            <v>50</v>
          </cell>
          <cell r="G471">
            <v>50</v>
          </cell>
          <cell r="H471">
            <v>40</v>
          </cell>
          <cell r="I471">
            <v>32</v>
          </cell>
        </row>
        <row r="472">
          <cell r="B472">
            <v>230200013</v>
          </cell>
          <cell r="C472" t="str">
            <v>D</v>
          </cell>
          <cell r="D472" t="str">
            <v>负荷心肌灌注显像</v>
          </cell>
          <cell r="E472" t="str">
            <v>三个体位</v>
          </cell>
          <cell r="F472">
            <v>200</v>
          </cell>
          <cell r="G472">
            <v>200</v>
          </cell>
          <cell r="H472">
            <v>160</v>
          </cell>
          <cell r="I472">
            <v>130</v>
          </cell>
          <cell r="J472" t="str">
            <v>含运动试验或药物注射；不含心电监护。</v>
          </cell>
        </row>
        <row r="473">
          <cell r="B473" t="str">
            <v>230200013a</v>
          </cell>
          <cell r="C473" t="str">
            <v>D</v>
          </cell>
          <cell r="D473" t="str">
            <v>负荷心肌灌注显像增加体位加收</v>
          </cell>
          <cell r="E473" t="str">
            <v>一个体位</v>
          </cell>
          <cell r="F473">
            <v>50</v>
          </cell>
          <cell r="G473">
            <v>50</v>
          </cell>
          <cell r="H473">
            <v>40</v>
          </cell>
          <cell r="I473">
            <v>32</v>
          </cell>
        </row>
        <row r="474">
          <cell r="B474">
            <v>230200014</v>
          </cell>
          <cell r="C474" t="str">
            <v>D</v>
          </cell>
          <cell r="D474" t="str">
            <v>静息门控心肌灌注显像</v>
          </cell>
          <cell r="E474" t="str">
            <v>三个体位</v>
          </cell>
          <cell r="F474">
            <v>200</v>
          </cell>
          <cell r="G474">
            <v>200</v>
          </cell>
          <cell r="H474">
            <v>160</v>
          </cell>
          <cell r="I474">
            <v>130</v>
          </cell>
        </row>
        <row r="475">
          <cell r="B475" t="str">
            <v>230200014a</v>
          </cell>
          <cell r="C475" t="str">
            <v>D</v>
          </cell>
          <cell r="D475" t="str">
            <v>静息门控心肌灌注显像增加体位加收</v>
          </cell>
          <cell r="E475" t="str">
            <v>一个体位</v>
          </cell>
          <cell r="F475">
            <v>50</v>
          </cell>
          <cell r="G475">
            <v>50</v>
          </cell>
          <cell r="H475">
            <v>40</v>
          </cell>
          <cell r="I475">
            <v>32</v>
          </cell>
        </row>
        <row r="476">
          <cell r="B476">
            <v>230200015</v>
          </cell>
          <cell r="C476" t="str">
            <v>D</v>
          </cell>
          <cell r="D476" t="str">
            <v>负荷门控心肌灌注显像</v>
          </cell>
          <cell r="E476" t="str">
            <v>三个体位</v>
          </cell>
          <cell r="F476">
            <v>220</v>
          </cell>
          <cell r="G476">
            <v>220</v>
          </cell>
          <cell r="H476">
            <v>175</v>
          </cell>
          <cell r="I476">
            <v>140</v>
          </cell>
          <cell r="J476" t="str">
            <v>含运动试验或药物注射；不含心电监护。</v>
          </cell>
        </row>
        <row r="477">
          <cell r="B477" t="str">
            <v>230200015a</v>
          </cell>
          <cell r="C477" t="str">
            <v>D</v>
          </cell>
          <cell r="D477" t="str">
            <v>负荷门控心肌灌注显像增加体位加收</v>
          </cell>
          <cell r="E477" t="str">
            <v>一个体位</v>
          </cell>
          <cell r="F477">
            <v>50</v>
          </cell>
          <cell r="G477">
            <v>50</v>
          </cell>
          <cell r="H477">
            <v>40</v>
          </cell>
          <cell r="I477">
            <v>32</v>
          </cell>
        </row>
        <row r="478">
          <cell r="B478">
            <v>230200016</v>
          </cell>
          <cell r="C478" t="str">
            <v>D</v>
          </cell>
          <cell r="D478" t="str">
            <v>首次通过法心血管显像</v>
          </cell>
          <cell r="E478" t="str">
            <v>次</v>
          </cell>
          <cell r="F478">
            <v>220</v>
          </cell>
          <cell r="G478">
            <v>220</v>
          </cell>
          <cell r="H478">
            <v>175</v>
          </cell>
          <cell r="I478">
            <v>140</v>
          </cell>
          <cell r="J478" t="str">
            <v>含心室功能测定</v>
          </cell>
        </row>
        <row r="479">
          <cell r="B479" t="str">
            <v>230200016a</v>
          </cell>
          <cell r="C479" t="str">
            <v>D</v>
          </cell>
          <cell r="D479" t="str">
            <v>首次通过法心血管显像</v>
          </cell>
          <cell r="E479" t="str">
            <v>次</v>
          </cell>
          <cell r="F479">
            <v>180</v>
          </cell>
          <cell r="G479">
            <v>180</v>
          </cell>
          <cell r="H479">
            <v>145</v>
          </cell>
          <cell r="I479">
            <v>115</v>
          </cell>
          <cell r="J479" t="str">
            <v>不含心室功能测定</v>
          </cell>
        </row>
        <row r="480">
          <cell r="B480">
            <v>230200017</v>
          </cell>
          <cell r="C480" t="str">
            <v>D</v>
          </cell>
          <cell r="D480" t="str">
            <v>平衡法门控心室显像</v>
          </cell>
          <cell r="E480" t="str">
            <v>三个体位</v>
          </cell>
          <cell r="F480">
            <v>240</v>
          </cell>
          <cell r="G480">
            <v>240</v>
          </cell>
          <cell r="H480">
            <v>190</v>
          </cell>
          <cell r="I480">
            <v>155</v>
          </cell>
        </row>
        <row r="481">
          <cell r="B481" t="str">
            <v>230200017a</v>
          </cell>
          <cell r="C481" t="str">
            <v>D</v>
          </cell>
          <cell r="D481" t="str">
            <v>平衡法门控心室显像增加体位加收</v>
          </cell>
          <cell r="E481" t="str">
            <v>一个体位</v>
          </cell>
          <cell r="F481">
            <v>50</v>
          </cell>
          <cell r="G481">
            <v>50</v>
          </cell>
          <cell r="H481">
            <v>40</v>
          </cell>
          <cell r="I481">
            <v>32</v>
          </cell>
        </row>
        <row r="482">
          <cell r="B482">
            <v>230200018</v>
          </cell>
          <cell r="C482" t="str">
            <v>D</v>
          </cell>
          <cell r="D482" t="str">
            <v>平衡法负荷门控心室显像</v>
          </cell>
          <cell r="E482" t="str">
            <v>三个体位</v>
          </cell>
          <cell r="F482">
            <v>220</v>
          </cell>
          <cell r="G482">
            <v>220</v>
          </cell>
          <cell r="H482">
            <v>175</v>
          </cell>
          <cell r="I482">
            <v>140</v>
          </cell>
          <cell r="J482" t="str">
            <v>含运动试验或药物注射；不含心电监护。</v>
          </cell>
        </row>
        <row r="483">
          <cell r="B483" t="str">
            <v>230200018a</v>
          </cell>
          <cell r="C483" t="str">
            <v>D</v>
          </cell>
          <cell r="D483" t="str">
            <v>平衡法负荷门控心室显像增加体位加收</v>
          </cell>
          <cell r="E483" t="str">
            <v>一个体位</v>
          </cell>
          <cell r="F483">
            <v>50</v>
          </cell>
          <cell r="G483">
            <v>50</v>
          </cell>
          <cell r="H483">
            <v>40</v>
          </cell>
          <cell r="I483">
            <v>32</v>
          </cell>
        </row>
        <row r="484">
          <cell r="B484">
            <v>230200019</v>
          </cell>
          <cell r="C484" t="str">
            <v>D</v>
          </cell>
          <cell r="D484" t="str">
            <v>急性心肌梗塞灶显像</v>
          </cell>
          <cell r="E484" t="str">
            <v>三个体位</v>
          </cell>
          <cell r="F484">
            <v>200</v>
          </cell>
          <cell r="G484">
            <v>200</v>
          </cell>
          <cell r="H484">
            <v>160</v>
          </cell>
          <cell r="I484">
            <v>130</v>
          </cell>
        </row>
        <row r="485">
          <cell r="B485" t="str">
            <v>230200019a</v>
          </cell>
          <cell r="C485" t="str">
            <v>D</v>
          </cell>
          <cell r="D485" t="str">
            <v>急性心肌梗塞灶显像增加体位加收</v>
          </cell>
          <cell r="E485" t="str">
            <v>一个体位</v>
          </cell>
          <cell r="F485">
            <v>50</v>
          </cell>
          <cell r="G485">
            <v>50</v>
          </cell>
          <cell r="H485">
            <v>40</v>
          </cell>
          <cell r="I485">
            <v>32</v>
          </cell>
        </row>
        <row r="486">
          <cell r="B486">
            <v>230200020</v>
          </cell>
          <cell r="C486" t="str">
            <v>D</v>
          </cell>
          <cell r="D486" t="str">
            <v>动脉显像</v>
          </cell>
          <cell r="E486" t="str">
            <v>次</v>
          </cell>
          <cell r="F486">
            <v>200</v>
          </cell>
          <cell r="G486">
            <v>200</v>
          </cell>
          <cell r="H486">
            <v>160</v>
          </cell>
          <cell r="I486">
            <v>130</v>
          </cell>
        </row>
        <row r="487">
          <cell r="B487">
            <v>230200021</v>
          </cell>
          <cell r="C487" t="str">
            <v>D</v>
          </cell>
          <cell r="D487" t="str">
            <v>门脉血流测定显像</v>
          </cell>
          <cell r="E487" t="str">
            <v>次</v>
          </cell>
          <cell r="F487">
            <v>220</v>
          </cell>
          <cell r="G487">
            <v>220</v>
          </cell>
          <cell r="H487">
            <v>175</v>
          </cell>
          <cell r="I487">
            <v>140</v>
          </cell>
        </row>
        <row r="488">
          <cell r="B488">
            <v>230200022</v>
          </cell>
          <cell r="C488" t="str">
            <v>D</v>
          </cell>
          <cell r="D488" t="str">
            <v>门体分流显像</v>
          </cell>
          <cell r="E488" t="str">
            <v>次</v>
          </cell>
          <cell r="F488">
            <v>220</v>
          </cell>
          <cell r="G488">
            <v>220</v>
          </cell>
          <cell r="H488">
            <v>175</v>
          </cell>
          <cell r="I488">
            <v>140</v>
          </cell>
        </row>
        <row r="489">
          <cell r="B489">
            <v>230200023</v>
          </cell>
          <cell r="C489" t="str">
            <v>D</v>
          </cell>
          <cell r="D489" t="str">
            <v>下肢深静脉显像</v>
          </cell>
          <cell r="E489" t="str">
            <v>次</v>
          </cell>
          <cell r="F489">
            <v>220</v>
          </cell>
          <cell r="G489">
            <v>220</v>
          </cell>
          <cell r="H489">
            <v>175</v>
          </cell>
          <cell r="I489">
            <v>140</v>
          </cell>
        </row>
        <row r="490">
          <cell r="B490">
            <v>230200024</v>
          </cell>
          <cell r="C490" t="str">
            <v>D</v>
          </cell>
          <cell r="D490" t="str">
            <v>局部淋巴显像</v>
          </cell>
          <cell r="E490" t="str">
            <v>一个体位</v>
          </cell>
          <cell r="F490">
            <v>160</v>
          </cell>
          <cell r="G490">
            <v>160</v>
          </cell>
          <cell r="H490">
            <v>130</v>
          </cell>
          <cell r="I490">
            <v>100</v>
          </cell>
        </row>
        <row r="491">
          <cell r="B491" t="str">
            <v>230200024a</v>
          </cell>
          <cell r="C491" t="str">
            <v>D</v>
          </cell>
          <cell r="D491" t="str">
            <v>局部淋巴显像增加体位加收</v>
          </cell>
          <cell r="E491" t="str">
            <v>一个体位</v>
          </cell>
          <cell r="F491">
            <v>50</v>
          </cell>
          <cell r="G491">
            <v>50</v>
          </cell>
          <cell r="H491">
            <v>40</v>
          </cell>
          <cell r="I491">
            <v>32</v>
          </cell>
        </row>
        <row r="492">
          <cell r="B492">
            <v>230200025</v>
          </cell>
          <cell r="C492" t="str">
            <v>D</v>
          </cell>
          <cell r="D492" t="str">
            <v>肺灌注显像</v>
          </cell>
          <cell r="E492" t="str">
            <v>六个体位</v>
          </cell>
          <cell r="F492">
            <v>240</v>
          </cell>
          <cell r="G492">
            <v>240</v>
          </cell>
          <cell r="H492">
            <v>190</v>
          </cell>
          <cell r="I492">
            <v>155</v>
          </cell>
        </row>
        <row r="493">
          <cell r="B493" t="str">
            <v>230200025a</v>
          </cell>
          <cell r="C493" t="str">
            <v>D</v>
          </cell>
          <cell r="D493" t="str">
            <v>肺灌注显像增加体位加收</v>
          </cell>
          <cell r="E493" t="str">
            <v>一个体位</v>
          </cell>
          <cell r="F493">
            <v>50</v>
          </cell>
          <cell r="G493">
            <v>50</v>
          </cell>
          <cell r="H493">
            <v>40</v>
          </cell>
          <cell r="I493">
            <v>32</v>
          </cell>
        </row>
        <row r="494">
          <cell r="B494">
            <v>230200026</v>
          </cell>
          <cell r="C494" t="str">
            <v>D</v>
          </cell>
          <cell r="D494" t="str">
            <v>肺通气显像</v>
          </cell>
          <cell r="E494" t="str">
            <v>六个体位</v>
          </cell>
          <cell r="F494">
            <v>240</v>
          </cell>
          <cell r="G494">
            <v>240</v>
          </cell>
          <cell r="H494">
            <v>190</v>
          </cell>
          <cell r="I494">
            <v>155</v>
          </cell>
          <cell r="J494" t="str">
            <v>含气溶胶雾化吸入装置及气体</v>
          </cell>
        </row>
        <row r="495">
          <cell r="B495" t="str">
            <v>230200026a</v>
          </cell>
          <cell r="C495" t="str">
            <v>D</v>
          </cell>
          <cell r="D495" t="str">
            <v>肺通气显像增加体位加收</v>
          </cell>
          <cell r="E495" t="str">
            <v>一个体位</v>
          </cell>
          <cell r="F495">
            <v>50</v>
          </cell>
          <cell r="G495">
            <v>50</v>
          </cell>
          <cell r="H495">
            <v>40</v>
          </cell>
          <cell r="I495">
            <v>32</v>
          </cell>
        </row>
        <row r="496">
          <cell r="B496">
            <v>230200027</v>
          </cell>
          <cell r="C496" t="str">
            <v>D</v>
          </cell>
          <cell r="D496" t="str">
            <v>唾液腺静态显像</v>
          </cell>
          <cell r="E496" t="str">
            <v>三个体位</v>
          </cell>
          <cell r="F496">
            <v>220</v>
          </cell>
          <cell r="G496">
            <v>220</v>
          </cell>
          <cell r="H496">
            <v>175</v>
          </cell>
          <cell r="I496">
            <v>140</v>
          </cell>
        </row>
        <row r="497">
          <cell r="B497">
            <v>230200028</v>
          </cell>
          <cell r="C497" t="str">
            <v>D</v>
          </cell>
          <cell r="D497" t="str">
            <v>唾液腺动态显像</v>
          </cell>
          <cell r="E497" t="str">
            <v>次</v>
          </cell>
          <cell r="F497">
            <v>230</v>
          </cell>
          <cell r="G497">
            <v>230</v>
          </cell>
          <cell r="H497">
            <v>185</v>
          </cell>
          <cell r="I497">
            <v>145</v>
          </cell>
        </row>
        <row r="498">
          <cell r="B498">
            <v>230200029</v>
          </cell>
          <cell r="C498" t="str">
            <v>D</v>
          </cell>
          <cell r="D498" t="str">
            <v>食管通过显像</v>
          </cell>
          <cell r="E498" t="str">
            <v>次</v>
          </cell>
          <cell r="F498">
            <v>240</v>
          </cell>
          <cell r="G498">
            <v>240</v>
          </cell>
          <cell r="H498">
            <v>190</v>
          </cell>
          <cell r="I498">
            <v>155</v>
          </cell>
        </row>
        <row r="499">
          <cell r="B499">
            <v>230200030</v>
          </cell>
          <cell r="C499" t="str">
            <v>D</v>
          </cell>
          <cell r="D499" t="str">
            <v>胃食管返流显像</v>
          </cell>
          <cell r="E499" t="str">
            <v>次</v>
          </cell>
          <cell r="F499">
            <v>240</v>
          </cell>
          <cell r="G499">
            <v>240</v>
          </cell>
          <cell r="H499">
            <v>190</v>
          </cell>
          <cell r="I499">
            <v>155</v>
          </cell>
        </row>
        <row r="500">
          <cell r="B500">
            <v>230200031</v>
          </cell>
          <cell r="C500" t="str">
            <v>D</v>
          </cell>
          <cell r="D500" t="str">
            <v>十二指肠胃返流显像</v>
          </cell>
          <cell r="E500" t="str">
            <v>次</v>
          </cell>
          <cell r="F500">
            <v>240</v>
          </cell>
          <cell r="G500">
            <v>240</v>
          </cell>
          <cell r="H500">
            <v>190</v>
          </cell>
          <cell r="I500">
            <v>155</v>
          </cell>
        </row>
        <row r="501">
          <cell r="B501">
            <v>230200032</v>
          </cell>
          <cell r="C501" t="str">
            <v>D</v>
          </cell>
          <cell r="D501" t="str">
            <v>胃排空试验</v>
          </cell>
          <cell r="E501" t="str">
            <v>次</v>
          </cell>
          <cell r="F501">
            <v>240</v>
          </cell>
          <cell r="G501">
            <v>240</v>
          </cell>
          <cell r="H501">
            <v>190</v>
          </cell>
          <cell r="I501">
            <v>155</v>
          </cell>
        </row>
        <row r="502">
          <cell r="B502" t="str">
            <v>230200032a</v>
          </cell>
          <cell r="C502" t="str">
            <v>D</v>
          </cell>
          <cell r="D502" t="str">
            <v>固体胃排空试验</v>
          </cell>
          <cell r="E502" t="str">
            <v>次</v>
          </cell>
          <cell r="F502">
            <v>280</v>
          </cell>
          <cell r="G502">
            <v>280</v>
          </cell>
          <cell r="H502">
            <v>225</v>
          </cell>
          <cell r="I502">
            <v>180</v>
          </cell>
        </row>
        <row r="503">
          <cell r="B503">
            <v>230200033</v>
          </cell>
          <cell r="C503" t="str">
            <v>D</v>
          </cell>
          <cell r="D503" t="str">
            <v>异位胃粘膜显像</v>
          </cell>
          <cell r="E503" t="str">
            <v>次</v>
          </cell>
          <cell r="F503">
            <v>220</v>
          </cell>
          <cell r="G503">
            <v>220</v>
          </cell>
          <cell r="H503">
            <v>175</v>
          </cell>
          <cell r="I503">
            <v>140</v>
          </cell>
        </row>
        <row r="504">
          <cell r="B504">
            <v>230200034</v>
          </cell>
          <cell r="C504" t="str">
            <v>D</v>
          </cell>
          <cell r="D504" t="str">
            <v>消化道出血显像</v>
          </cell>
          <cell r="E504" t="str">
            <v>小时</v>
          </cell>
          <cell r="F504">
            <v>240</v>
          </cell>
          <cell r="G504">
            <v>240</v>
          </cell>
          <cell r="H504">
            <v>190</v>
          </cell>
          <cell r="I504">
            <v>155</v>
          </cell>
        </row>
        <row r="505">
          <cell r="B505" t="str">
            <v>230200034a</v>
          </cell>
          <cell r="C505" t="str">
            <v>D</v>
          </cell>
          <cell r="D505" t="str">
            <v>消化道出血1小时后延迟显像</v>
          </cell>
          <cell r="E505" t="str">
            <v>小时</v>
          </cell>
          <cell r="F505">
            <v>280</v>
          </cell>
          <cell r="G505">
            <v>280</v>
          </cell>
          <cell r="H505">
            <v>225</v>
          </cell>
          <cell r="I505">
            <v>180</v>
          </cell>
        </row>
        <row r="506">
          <cell r="B506">
            <v>230200035</v>
          </cell>
          <cell r="C506" t="str">
            <v>D</v>
          </cell>
          <cell r="D506" t="str">
            <v>肝胶体显像</v>
          </cell>
          <cell r="E506" t="str">
            <v>三个体位</v>
          </cell>
          <cell r="F506">
            <v>200</v>
          </cell>
          <cell r="G506">
            <v>200</v>
          </cell>
          <cell r="H506">
            <v>160</v>
          </cell>
          <cell r="I506">
            <v>130</v>
          </cell>
        </row>
        <row r="507">
          <cell r="B507" t="str">
            <v>230200035a</v>
          </cell>
          <cell r="C507" t="str">
            <v>D</v>
          </cell>
          <cell r="D507" t="str">
            <v>肝胶体显像增加体位加收</v>
          </cell>
          <cell r="E507" t="str">
            <v>一个体位</v>
          </cell>
          <cell r="F507">
            <v>50</v>
          </cell>
          <cell r="G507">
            <v>50</v>
          </cell>
          <cell r="H507">
            <v>40</v>
          </cell>
          <cell r="I507">
            <v>32</v>
          </cell>
        </row>
        <row r="508">
          <cell r="B508">
            <v>230200036</v>
          </cell>
          <cell r="C508" t="str">
            <v>D</v>
          </cell>
          <cell r="D508" t="str">
            <v>肝血流显像</v>
          </cell>
          <cell r="E508" t="str">
            <v>次</v>
          </cell>
          <cell r="F508">
            <v>200</v>
          </cell>
          <cell r="G508">
            <v>200</v>
          </cell>
          <cell r="H508">
            <v>160</v>
          </cell>
          <cell r="I508">
            <v>130</v>
          </cell>
        </row>
        <row r="509">
          <cell r="B509">
            <v>230200037</v>
          </cell>
          <cell r="C509" t="str">
            <v>D</v>
          </cell>
          <cell r="D509" t="str">
            <v>肝血池显像</v>
          </cell>
          <cell r="E509" t="str">
            <v>二个时相</v>
          </cell>
          <cell r="F509">
            <v>240</v>
          </cell>
          <cell r="G509">
            <v>240</v>
          </cell>
          <cell r="H509">
            <v>190</v>
          </cell>
          <cell r="I509">
            <v>155</v>
          </cell>
        </row>
        <row r="510">
          <cell r="B510">
            <v>230200038</v>
          </cell>
          <cell r="C510" t="str">
            <v>D</v>
          </cell>
          <cell r="D510" t="str">
            <v>肝胆动态显像</v>
          </cell>
          <cell r="E510" t="str">
            <v>小时</v>
          </cell>
          <cell r="F510">
            <v>240</v>
          </cell>
          <cell r="G510">
            <v>240</v>
          </cell>
          <cell r="H510">
            <v>190</v>
          </cell>
          <cell r="I510">
            <v>155</v>
          </cell>
        </row>
        <row r="511">
          <cell r="B511" t="str">
            <v>230200038a</v>
          </cell>
          <cell r="C511" t="str">
            <v>D</v>
          </cell>
          <cell r="D511" t="str">
            <v>肝胆动态1小时后延迟显像</v>
          </cell>
          <cell r="E511" t="str">
            <v>小时</v>
          </cell>
          <cell r="F511">
            <v>280</v>
          </cell>
          <cell r="G511">
            <v>280</v>
          </cell>
          <cell r="H511">
            <v>225</v>
          </cell>
          <cell r="I511">
            <v>180</v>
          </cell>
        </row>
        <row r="512">
          <cell r="B512">
            <v>230200039</v>
          </cell>
          <cell r="C512" t="str">
            <v>D</v>
          </cell>
          <cell r="D512" t="str">
            <v>脾显像</v>
          </cell>
          <cell r="E512" t="str">
            <v>次</v>
          </cell>
          <cell r="F512">
            <v>180</v>
          </cell>
          <cell r="G512">
            <v>180</v>
          </cell>
          <cell r="H512">
            <v>145</v>
          </cell>
          <cell r="I512">
            <v>115</v>
          </cell>
        </row>
        <row r="513">
          <cell r="B513">
            <v>230200040</v>
          </cell>
          <cell r="C513" t="str">
            <v>D</v>
          </cell>
          <cell r="D513" t="str">
            <v>胰腺显像</v>
          </cell>
          <cell r="E513" t="str">
            <v>次</v>
          </cell>
          <cell r="F513">
            <v>180</v>
          </cell>
          <cell r="G513">
            <v>180</v>
          </cell>
          <cell r="H513">
            <v>145</v>
          </cell>
          <cell r="I513">
            <v>115</v>
          </cell>
        </row>
        <row r="514">
          <cell r="B514">
            <v>230200041</v>
          </cell>
          <cell r="C514" t="str">
            <v>D</v>
          </cell>
          <cell r="D514" t="str">
            <v>小肠功能显像</v>
          </cell>
          <cell r="E514" t="str">
            <v>次</v>
          </cell>
          <cell r="F514">
            <v>180</v>
          </cell>
          <cell r="G514">
            <v>180</v>
          </cell>
          <cell r="H514">
            <v>145</v>
          </cell>
          <cell r="I514">
            <v>115</v>
          </cell>
        </row>
        <row r="515">
          <cell r="B515">
            <v>230200042</v>
          </cell>
          <cell r="C515" t="str">
            <v>D</v>
          </cell>
          <cell r="D515" t="str">
            <v>肠道蛋白丢失显像</v>
          </cell>
          <cell r="E515" t="str">
            <v>次</v>
          </cell>
          <cell r="F515">
            <v>180</v>
          </cell>
          <cell r="G515">
            <v>180</v>
          </cell>
          <cell r="H515">
            <v>145</v>
          </cell>
          <cell r="I515">
            <v>115</v>
          </cell>
        </row>
        <row r="516">
          <cell r="B516">
            <v>230200043</v>
          </cell>
          <cell r="C516" t="str">
            <v>D</v>
          </cell>
          <cell r="D516" t="str">
            <v>肾上腺皮质显像</v>
          </cell>
          <cell r="E516" t="str">
            <v>72小时</v>
          </cell>
          <cell r="F516">
            <v>320</v>
          </cell>
          <cell r="G516">
            <v>320</v>
          </cell>
          <cell r="H516">
            <v>255</v>
          </cell>
          <cell r="I516">
            <v>205</v>
          </cell>
          <cell r="J516" t="str">
            <v>含局部后位显像</v>
          </cell>
        </row>
        <row r="517">
          <cell r="B517" t="str">
            <v>230200043a</v>
          </cell>
          <cell r="C517" t="str">
            <v>D</v>
          </cell>
          <cell r="D517" t="str">
            <v>肾上腺皮质显像增加体位加收</v>
          </cell>
          <cell r="E517" t="str">
            <v>一个体位</v>
          </cell>
          <cell r="F517">
            <v>50</v>
          </cell>
          <cell r="G517">
            <v>50</v>
          </cell>
          <cell r="H517">
            <v>40</v>
          </cell>
          <cell r="I517">
            <v>32</v>
          </cell>
        </row>
        <row r="518">
          <cell r="B518" t="str">
            <v>230200043b</v>
          </cell>
          <cell r="C518" t="str">
            <v>D</v>
          </cell>
          <cell r="D518" t="str">
            <v>肾上腺皮质延迟显像加收</v>
          </cell>
          <cell r="E518" t="str">
            <v>次</v>
          </cell>
          <cell r="F518">
            <v>50</v>
          </cell>
          <cell r="G518">
            <v>50</v>
          </cell>
          <cell r="H518">
            <v>40</v>
          </cell>
          <cell r="I518">
            <v>32</v>
          </cell>
        </row>
        <row r="519">
          <cell r="B519">
            <v>230200044</v>
          </cell>
          <cell r="C519" t="str">
            <v>D</v>
          </cell>
          <cell r="D519" t="str">
            <v>地塞米松抑制试验肾上腺皮质显像</v>
          </cell>
          <cell r="E519" t="str">
            <v>72小时</v>
          </cell>
          <cell r="F519">
            <v>350</v>
          </cell>
          <cell r="G519">
            <v>350</v>
          </cell>
          <cell r="H519">
            <v>280</v>
          </cell>
          <cell r="I519">
            <v>225</v>
          </cell>
          <cell r="J519" t="str">
            <v>含局部后位显像</v>
          </cell>
        </row>
        <row r="520">
          <cell r="B520" t="str">
            <v>230200044a</v>
          </cell>
          <cell r="C520" t="str">
            <v>D</v>
          </cell>
          <cell r="D520" t="str">
            <v>地塞米松抑制试验肾上腺皮质显像增加体位加收</v>
          </cell>
          <cell r="E520" t="str">
            <v>一个体位</v>
          </cell>
          <cell r="F520">
            <v>50</v>
          </cell>
          <cell r="G520">
            <v>50</v>
          </cell>
          <cell r="H520">
            <v>40</v>
          </cell>
          <cell r="I520">
            <v>32</v>
          </cell>
        </row>
        <row r="521">
          <cell r="B521" t="str">
            <v>230200044b</v>
          </cell>
          <cell r="C521" t="str">
            <v>D</v>
          </cell>
          <cell r="D521" t="str">
            <v>地塞米松抑制试验肾上腺皮质延迟显像加收</v>
          </cell>
          <cell r="E521" t="str">
            <v>次</v>
          </cell>
          <cell r="F521">
            <v>50</v>
          </cell>
          <cell r="G521">
            <v>50</v>
          </cell>
          <cell r="H521">
            <v>40</v>
          </cell>
          <cell r="I521">
            <v>32</v>
          </cell>
        </row>
        <row r="522">
          <cell r="B522">
            <v>230200045</v>
          </cell>
          <cell r="C522" t="str">
            <v>D</v>
          </cell>
          <cell r="D522" t="str">
            <v>肾动态显像</v>
          </cell>
          <cell r="E522" t="str">
            <v>次</v>
          </cell>
          <cell r="F522">
            <v>240</v>
          </cell>
          <cell r="G522">
            <v>240</v>
          </cell>
          <cell r="H522">
            <v>190</v>
          </cell>
          <cell r="I522">
            <v>155</v>
          </cell>
          <cell r="J522" t="str">
            <v>含肾血流显像</v>
          </cell>
        </row>
        <row r="523">
          <cell r="B523" t="str">
            <v>230200045a</v>
          </cell>
          <cell r="C523" t="str">
            <v>D</v>
          </cell>
          <cell r="D523" t="str">
            <v>肾动态显像</v>
          </cell>
          <cell r="E523" t="str">
            <v>次</v>
          </cell>
          <cell r="F523">
            <v>200</v>
          </cell>
          <cell r="G523">
            <v>200</v>
          </cell>
          <cell r="H523">
            <v>160</v>
          </cell>
          <cell r="I523">
            <v>130</v>
          </cell>
          <cell r="J523" t="str">
            <v>不含肾血流显像</v>
          </cell>
        </row>
        <row r="524">
          <cell r="B524" t="str">
            <v>230200045b</v>
          </cell>
          <cell r="C524" t="str">
            <v>D</v>
          </cell>
          <cell r="D524" t="str">
            <v>肾动态延迟显像</v>
          </cell>
          <cell r="E524" t="str">
            <v>次</v>
          </cell>
          <cell r="F524">
            <v>280</v>
          </cell>
          <cell r="G524">
            <v>280</v>
          </cell>
          <cell r="H524">
            <v>225</v>
          </cell>
          <cell r="I524">
            <v>180</v>
          </cell>
        </row>
        <row r="525">
          <cell r="B525">
            <v>230200046</v>
          </cell>
          <cell r="C525" t="str">
            <v>D</v>
          </cell>
          <cell r="D525" t="str">
            <v>肾动态显像＋肾小球滤过率(GFR)测定</v>
          </cell>
          <cell r="E525" t="str">
            <v>次</v>
          </cell>
          <cell r="F525">
            <v>240</v>
          </cell>
          <cell r="G525">
            <v>240</v>
          </cell>
          <cell r="H525">
            <v>190</v>
          </cell>
          <cell r="I525">
            <v>155</v>
          </cell>
        </row>
        <row r="526">
          <cell r="B526">
            <v>230200047</v>
          </cell>
          <cell r="C526" t="str">
            <v>D</v>
          </cell>
          <cell r="D526" t="str">
            <v>肾动态显像＋肾有效血浆流量(ERPF)测定</v>
          </cell>
          <cell r="E526" t="str">
            <v>次</v>
          </cell>
          <cell r="F526">
            <v>240</v>
          </cell>
          <cell r="G526">
            <v>240</v>
          </cell>
          <cell r="H526">
            <v>190</v>
          </cell>
          <cell r="I526">
            <v>155</v>
          </cell>
        </row>
        <row r="527">
          <cell r="B527">
            <v>230200048</v>
          </cell>
          <cell r="C527" t="str">
            <v>D</v>
          </cell>
          <cell r="D527" t="str">
            <v>介入肾动态显像</v>
          </cell>
          <cell r="E527" t="str">
            <v>次</v>
          </cell>
          <cell r="F527">
            <v>240</v>
          </cell>
          <cell r="G527">
            <v>240</v>
          </cell>
          <cell r="H527">
            <v>190</v>
          </cell>
          <cell r="I527">
            <v>155</v>
          </cell>
        </row>
        <row r="528">
          <cell r="B528">
            <v>230200049</v>
          </cell>
          <cell r="C528" t="str">
            <v>D</v>
          </cell>
          <cell r="D528" t="str">
            <v>肾静态显像</v>
          </cell>
          <cell r="E528" t="str">
            <v>二个体位</v>
          </cell>
          <cell r="F528">
            <v>200</v>
          </cell>
          <cell r="G528">
            <v>200</v>
          </cell>
          <cell r="H528">
            <v>160</v>
          </cell>
          <cell r="I528">
            <v>130</v>
          </cell>
        </row>
        <row r="529">
          <cell r="B529" t="str">
            <v>230200049a</v>
          </cell>
          <cell r="C529" t="str">
            <v>D</v>
          </cell>
          <cell r="D529" t="str">
            <v>肾静态显像增加体位加收</v>
          </cell>
          <cell r="E529" t="str">
            <v>一个体位</v>
          </cell>
          <cell r="F529">
            <v>50</v>
          </cell>
          <cell r="G529">
            <v>50</v>
          </cell>
          <cell r="H529">
            <v>40</v>
          </cell>
          <cell r="I529">
            <v>32</v>
          </cell>
        </row>
        <row r="530">
          <cell r="B530">
            <v>230200050</v>
          </cell>
          <cell r="C530" t="str">
            <v>D</v>
          </cell>
          <cell r="D530" t="str">
            <v>膀胱输尿管返流显像</v>
          </cell>
          <cell r="E530" t="str">
            <v>次</v>
          </cell>
          <cell r="F530">
            <v>240</v>
          </cell>
          <cell r="G530">
            <v>240</v>
          </cell>
          <cell r="H530">
            <v>190</v>
          </cell>
          <cell r="I530">
            <v>155</v>
          </cell>
          <cell r="J530" t="str">
            <v>包括直接法或间接法</v>
          </cell>
        </row>
        <row r="531">
          <cell r="B531">
            <v>230200051</v>
          </cell>
          <cell r="C531" t="str">
            <v>D</v>
          </cell>
          <cell r="D531" t="str">
            <v>阴道尿道瘘显像</v>
          </cell>
          <cell r="E531" t="str">
            <v>次</v>
          </cell>
          <cell r="F531">
            <v>200</v>
          </cell>
          <cell r="G531">
            <v>200</v>
          </cell>
          <cell r="H531">
            <v>160</v>
          </cell>
          <cell r="I531">
            <v>130</v>
          </cell>
        </row>
        <row r="532">
          <cell r="B532">
            <v>230200052</v>
          </cell>
          <cell r="C532" t="str">
            <v>D</v>
          </cell>
          <cell r="D532" t="str">
            <v>阴囊显像</v>
          </cell>
          <cell r="E532" t="str">
            <v>次</v>
          </cell>
          <cell r="F532">
            <v>240</v>
          </cell>
          <cell r="G532">
            <v>240</v>
          </cell>
          <cell r="H532">
            <v>190</v>
          </cell>
          <cell r="I532">
            <v>155</v>
          </cell>
        </row>
        <row r="533">
          <cell r="B533">
            <v>230200053</v>
          </cell>
          <cell r="C533" t="str">
            <v>D</v>
          </cell>
          <cell r="D533" t="str">
            <v>局部骨显像</v>
          </cell>
          <cell r="E533" t="str">
            <v>二个体位</v>
          </cell>
          <cell r="F533">
            <v>200</v>
          </cell>
          <cell r="G533">
            <v>200</v>
          </cell>
          <cell r="H533">
            <v>160</v>
          </cell>
          <cell r="I533">
            <v>130</v>
          </cell>
        </row>
        <row r="534">
          <cell r="B534" t="str">
            <v>230200053a</v>
          </cell>
          <cell r="C534" t="str">
            <v>D</v>
          </cell>
          <cell r="D534" t="str">
            <v>局部骨显像增加体位加收</v>
          </cell>
          <cell r="E534" t="str">
            <v>一个体位</v>
          </cell>
          <cell r="F534">
            <v>50</v>
          </cell>
          <cell r="G534">
            <v>50</v>
          </cell>
          <cell r="H534">
            <v>40</v>
          </cell>
          <cell r="I534">
            <v>32</v>
          </cell>
        </row>
        <row r="535">
          <cell r="B535">
            <v>230200054</v>
          </cell>
          <cell r="C535" t="str">
            <v>D</v>
          </cell>
          <cell r="D535" t="str">
            <v>骨三相显像</v>
          </cell>
          <cell r="E535" t="str">
            <v>次</v>
          </cell>
          <cell r="F535">
            <v>280</v>
          </cell>
          <cell r="G535">
            <v>280</v>
          </cell>
          <cell r="H535">
            <v>225</v>
          </cell>
          <cell r="I535">
            <v>180</v>
          </cell>
          <cell r="J535" t="str">
            <v>含血流、血池、静态显像。</v>
          </cell>
        </row>
        <row r="536">
          <cell r="B536">
            <v>230200055</v>
          </cell>
          <cell r="C536" t="str">
            <v>D</v>
          </cell>
          <cell r="D536" t="str">
            <v>骨密度测定</v>
          </cell>
          <cell r="E536" t="str">
            <v>次</v>
          </cell>
          <cell r="F536">
            <v>120</v>
          </cell>
          <cell r="G536">
            <v>120</v>
          </cell>
          <cell r="H536">
            <v>96</v>
          </cell>
          <cell r="I536">
            <v>77</v>
          </cell>
          <cell r="J536" t="str">
            <v>包括双光子、双能、CT。</v>
          </cell>
        </row>
        <row r="537">
          <cell r="B537" t="str">
            <v>230200055a</v>
          </cell>
          <cell r="C537" t="str">
            <v>D</v>
          </cell>
          <cell r="D537" t="str">
            <v>骨密度测定</v>
          </cell>
          <cell r="E537" t="str">
            <v>次</v>
          </cell>
          <cell r="F537">
            <v>35</v>
          </cell>
          <cell r="G537">
            <v>35</v>
          </cell>
          <cell r="H537">
            <v>28</v>
          </cell>
          <cell r="I537">
            <v>22</v>
          </cell>
        </row>
        <row r="538">
          <cell r="B538">
            <v>230200056</v>
          </cell>
          <cell r="C538" t="str">
            <v>D</v>
          </cell>
          <cell r="D538" t="str">
            <v>红细胞破坏部位测定</v>
          </cell>
          <cell r="E538" t="str">
            <v>次</v>
          </cell>
          <cell r="F538">
            <v>160</v>
          </cell>
          <cell r="G538">
            <v>160</v>
          </cell>
          <cell r="H538">
            <v>130</v>
          </cell>
          <cell r="I538">
            <v>100</v>
          </cell>
        </row>
        <row r="539">
          <cell r="B539">
            <v>230200057</v>
          </cell>
          <cell r="C539" t="str">
            <v>D</v>
          </cell>
          <cell r="D539" t="str">
            <v>炎症局部显像</v>
          </cell>
          <cell r="E539" t="str">
            <v>二个体位</v>
          </cell>
          <cell r="F539">
            <v>150</v>
          </cell>
          <cell r="G539">
            <v>150</v>
          </cell>
          <cell r="H539">
            <v>120</v>
          </cell>
          <cell r="I539">
            <v>96</v>
          </cell>
        </row>
        <row r="540">
          <cell r="B540" t="str">
            <v>230200057a</v>
          </cell>
          <cell r="C540" t="str">
            <v>D</v>
          </cell>
          <cell r="D540" t="str">
            <v>炎症局部显像增加体位加收</v>
          </cell>
          <cell r="E540" t="str">
            <v>一个体位</v>
          </cell>
          <cell r="F540">
            <v>50</v>
          </cell>
          <cell r="G540">
            <v>50</v>
          </cell>
          <cell r="H540">
            <v>40</v>
          </cell>
          <cell r="I540">
            <v>32</v>
          </cell>
        </row>
        <row r="541">
          <cell r="B541" t="str">
            <v>230200057b</v>
          </cell>
          <cell r="C541" t="str">
            <v>D</v>
          </cell>
          <cell r="D541" t="str">
            <v>炎症局部延迟显像加收</v>
          </cell>
          <cell r="E541" t="str">
            <v>次</v>
          </cell>
          <cell r="F541">
            <v>50</v>
          </cell>
          <cell r="G541">
            <v>50</v>
          </cell>
          <cell r="H541">
            <v>40</v>
          </cell>
          <cell r="I541">
            <v>32</v>
          </cell>
        </row>
        <row r="542">
          <cell r="B542">
            <v>230200058</v>
          </cell>
          <cell r="C542" t="str">
            <v>D</v>
          </cell>
          <cell r="D542" t="str">
            <v>亲肿瘤局部显像</v>
          </cell>
          <cell r="E542" t="str">
            <v>一个体位</v>
          </cell>
          <cell r="F542">
            <v>200</v>
          </cell>
          <cell r="G542">
            <v>200</v>
          </cell>
          <cell r="H542">
            <v>160</v>
          </cell>
          <cell r="I542">
            <v>130</v>
          </cell>
        </row>
        <row r="543">
          <cell r="B543" t="str">
            <v>230200058a</v>
          </cell>
          <cell r="C543" t="str">
            <v>D</v>
          </cell>
          <cell r="D543" t="str">
            <v>亲肿瘤局部显像增加体位加收</v>
          </cell>
          <cell r="E543" t="str">
            <v>一个体位</v>
          </cell>
          <cell r="F543">
            <v>50</v>
          </cell>
          <cell r="G543">
            <v>50</v>
          </cell>
          <cell r="H543">
            <v>40</v>
          </cell>
          <cell r="I543">
            <v>32</v>
          </cell>
        </row>
        <row r="544">
          <cell r="B544">
            <v>230200059</v>
          </cell>
          <cell r="C544" t="str">
            <v>D</v>
          </cell>
          <cell r="D544" t="str">
            <v>放射免疫显像</v>
          </cell>
          <cell r="E544" t="str">
            <v>次</v>
          </cell>
          <cell r="F544">
            <v>350</v>
          </cell>
          <cell r="G544">
            <v>350</v>
          </cell>
          <cell r="H544">
            <v>280</v>
          </cell>
          <cell r="I544">
            <v>225</v>
          </cell>
        </row>
        <row r="545">
          <cell r="B545">
            <v>230200060</v>
          </cell>
          <cell r="C545" t="str">
            <v>D</v>
          </cell>
          <cell r="D545" t="str">
            <v>放射受体显像</v>
          </cell>
          <cell r="E545" t="str">
            <v>次</v>
          </cell>
          <cell r="F545">
            <v>350</v>
          </cell>
          <cell r="G545">
            <v>350</v>
          </cell>
          <cell r="H545">
            <v>280</v>
          </cell>
          <cell r="I545">
            <v>225</v>
          </cell>
        </row>
        <row r="546">
          <cell r="B546">
            <v>2303</v>
          </cell>
        </row>
        <row r="546">
          <cell r="D546" t="str">
            <v>3.单光子发射计算机断层显像(SPECT)</v>
          </cell>
        </row>
        <row r="546">
          <cell r="J546" t="str">
            <v>指断层显像、全身显像和符合探测显像，含各种图像记录过程。</v>
          </cell>
        </row>
        <row r="547">
          <cell r="B547">
            <v>230300001</v>
          </cell>
          <cell r="C547" t="str">
            <v>D</v>
          </cell>
          <cell r="D547" t="str">
            <v>脏器断层显像</v>
          </cell>
          <cell r="E547" t="str">
            <v>次</v>
          </cell>
          <cell r="F547">
            <v>240</v>
          </cell>
          <cell r="G547">
            <v>240</v>
          </cell>
          <cell r="H547">
            <v>190</v>
          </cell>
          <cell r="I547">
            <v>155</v>
          </cell>
          <cell r="J547" t="str">
            <v>包括脏器、脏器血流、脏器血池、静息灌注等显像。</v>
          </cell>
        </row>
        <row r="548">
          <cell r="B548" t="str">
            <v>230300001a</v>
          </cell>
          <cell r="C548" t="str">
            <v>D</v>
          </cell>
          <cell r="D548" t="str">
            <v>脏器断层显像增加时相加收</v>
          </cell>
          <cell r="E548" t="str">
            <v>次</v>
          </cell>
          <cell r="F548">
            <v>50</v>
          </cell>
          <cell r="G548">
            <v>50</v>
          </cell>
          <cell r="H548">
            <v>40</v>
          </cell>
          <cell r="I548">
            <v>32</v>
          </cell>
        </row>
        <row r="549">
          <cell r="B549" t="str">
            <v>230300001b</v>
          </cell>
          <cell r="C549" t="str">
            <v>D</v>
          </cell>
          <cell r="D549" t="str">
            <v>脏器断层透射显像衰减校正加收</v>
          </cell>
          <cell r="E549" t="str">
            <v>次</v>
          </cell>
          <cell r="F549">
            <v>50</v>
          </cell>
          <cell r="G549">
            <v>50</v>
          </cell>
          <cell r="H549">
            <v>40</v>
          </cell>
          <cell r="I549">
            <v>32</v>
          </cell>
        </row>
        <row r="550">
          <cell r="B550" t="str">
            <v>230300001c</v>
          </cell>
          <cell r="C550" t="str">
            <v>D</v>
          </cell>
          <cell r="D550" t="str">
            <v>脏器融合断层显像</v>
          </cell>
          <cell r="E550" t="str">
            <v>次</v>
          </cell>
          <cell r="F550">
            <v>800</v>
          </cell>
          <cell r="G550">
            <v>800</v>
          </cell>
          <cell r="H550">
            <v>640</v>
          </cell>
          <cell r="I550">
            <v>510</v>
          </cell>
        </row>
        <row r="551">
          <cell r="B551">
            <v>230300002</v>
          </cell>
          <cell r="C551" t="str">
            <v>D</v>
          </cell>
          <cell r="D551" t="str">
            <v>全身显像</v>
          </cell>
          <cell r="E551" t="str">
            <v>次</v>
          </cell>
          <cell r="F551">
            <v>240</v>
          </cell>
          <cell r="G551">
            <v>240</v>
          </cell>
          <cell r="H551">
            <v>190</v>
          </cell>
          <cell r="I551">
            <v>155</v>
          </cell>
          <cell r="J551" t="str">
            <v>包括全身骨显像、全身碘131显像。</v>
          </cell>
        </row>
        <row r="552">
          <cell r="B552" t="str">
            <v>230300002a</v>
          </cell>
          <cell r="C552" t="str">
            <v>D</v>
          </cell>
          <cell r="D552" t="str">
            <v>全身显像增加局部显像加收</v>
          </cell>
          <cell r="E552" t="str">
            <v>次</v>
          </cell>
          <cell r="F552">
            <v>50</v>
          </cell>
          <cell r="G552">
            <v>50</v>
          </cell>
          <cell r="H552">
            <v>40</v>
          </cell>
          <cell r="I552">
            <v>32</v>
          </cell>
        </row>
        <row r="553">
          <cell r="B553">
            <v>230300003</v>
          </cell>
          <cell r="C553" t="str">
            <v>D</v>
          </cell>
          <cell r="D553" t="str">
            <v>氟18－脱氧葡萄糖断层显像</v>
          </cell>
          <cell r="E553" t="str">
            <v>次</v>
          </cell>
          <cell r="F553">
            <v>380</v>
          </cell>
          <cell r="G553">
            <v>380</v>
          </cell>
          <cell r="H553">
            <v>305</v>
          </cell>
          <cell r="I553">
            <v>245</v>
          </cell>
          <cell r="J553" t="str">
            <v>包括脑、心肌代谢、肿瘤等显像。</v>
          </cell>
        </row>
        <row r="554">
          <cell r="B554">
            <v>230300004</v>
          </cell>
          <cell r="C554" t="str">
            <v>D</v>
          </cell>
          <cell r="D554" t="str">
            <v>肾上腺髓质断层显像</v>
          </cell>
          <cell r="E554" t="str">
            <v>次</v>
          </cell>
          <cell r="F554">
            <v>240</v>
          </cell>
          <cell r="G554">
            <v>240</v>
          </cell>
          <cell r="H554">
            <v>190</v>
          </cell>
          <cell r="I554">
            <v>155</v>
          </cell>
        </row>
        <row r="555">
          <cell r="B555">
            <v>230300005</v>
          </cell>
          <cell r="C555" t="str">
            <v>D</v>
          </cell>
          <cell r="D555" t="str">
            <v>负荷心肌灌注断层显像</v>
          </cell>
          <cell r="E555" t="str">
            <v>次</v>
          </cell>
          <cell r="F555">
            <v>240</v>
          </cell>
          <cell r="G555">
            <v>240</v>
          </cell>
          <cell r="H555">
            <v>190</v>
          </cell>
          <cell r="I555">
            <v>155</v>
          </cell>
          <cell r="J555" t="str">
            <v>包括静息心肌灌注断层显像。含运动试验或药物注射，不含心电监护。</v>
          </cell>
        </row>
        <row r="556">
          <cell r="B556" t="str">
            <v>230300005a</v>
          </cell>
          <cell r="C556" t="str">
            <v>D</v>
          </cell>
          <cell r="D556" t="str">
            <v>负荷心肌灌注断层显像(增加门控)</v>
          </cell>
          <cell r="E556" t="str">
            <v>次</v>
          </cell>
          <cell r="F556">
            <v>260</v>
          </cell>
          <cell r="G556">
            <v>260</v>
          </cell>
          <cell r="H556">
            <v>210</v>
          </cell>
          <cell r="I556">
            <v>165</v>
          </cell>
          <cell r="J556" t="str">
            <v>包括静息心肌灌注断层显像(增加门控)。含运动试验或药物注射，不含心电监护。</v>
          </cell>
        </row>
        <row r="557">
          <cell r="B557">
            <v>2304</v>
          </cell>
        </row>
        <row r="557">
          <cell r="D557" t="str">
            <v>4.正电子发射计算机断层显像(PET)</v>
          </cell>
        </row>
        <row r="557">
          <cell r="J557" t="str">
            <v>指使用PET和加速器的断层显像；含各种图像记录过程。</v>
          </cell>
          <cell r="K557" t="str">
            <v>造影剂</v>
          </cell>
          <cell r="L557" t="str">
            <v>未获得配置规划许可的不得收费</v>
          </cell>
        </row>
        <row r="558">
          <cell r="B558">
            <v>230400001</v>
          </cell>
          <cell r="C558" t="str">
            <v>D</v>
          </cell>
          <cell r="D558" t="str">
            <v>脑血流断层显像</v>
          </cell>
          <cell r="E558" t="str">
            <v>次</v>
          </cell>
          <cell r="F558">
            <v>3200</v>
          </cell>
          <cell r="G558">
            <v>3200</v>
          </cell>
          <cell r="H558">
            <v>2560</v>
          </cell>
          <cell r="I558">
            <v>2050</v>
          </cell>
        </row>
        <row r="559">
          <cell r="B559">
            <v>230400002</v>
          </cell>
          <cell r="C559" t="str">
            <v>D</v>
          </cell>
          <cell r="D559" t="str">
            <v>脑代谢断层显像</v>
          </cell>
          <cell r="E559" t="str">
            <v>次</v>
          </cell>
          <cell r="F559">
            <v>3200</v>
          </cell>
          <cell r="G559">
            <v>3200</v>
          </cell>
          <cell r="H559">
            <v>2560</v>
          </cell>
          <cell r="I559">
            <v>2050</v>
          </cell>
        </row>
        <row r="560">
          <cell r="B560">
            <v>230400003</v>
          </cell>
          <cell r="C560" t="str">
            <v>D</v>
          </cell>
          <cell r="D560" t="str">
            <v>静息心肌灌注断层显像</v>
          </cell>
          <cell r="E560" t="str">
            <v>次</v>
          </cell>
          <cell r="F560">
            <v>3200</v>
          </cell>
          <cell r="G560">
            <v>3200</v>
          </cell>
          <cell r="H560">
            <v>2560</v>
          </cell>
          <cell r="I560">
            <v>2050</v>
          </cell>
        </row>
        <row r="561">
          <cell r="B561">
            <v>230400004</v>
          </cell>
          <cell r="C561" t="str">
            <v>D</v>
          </cell>
          <cell r="D561" t="str">
            <v>负荷心肌灌注断层显像</v>
          </cell>
          <cell r="E561" t="str">
            <v>次</v>
          </cell>
          <cell r="F561">
            <v>3600</v>
          </cell>
          <cell r="G561">
            <v>3600</v>
          </cell>
          <cell r="H561">
            <v>2880</v>
          </cell>
          <cell r="I561">
            <v>2300</v>
          </cell>
          <cell r="J561" t="str">
            <v>含运动试验或药物注射，不含心电监护。</v>
          </cell>
        </row>
        <row r="562">
          <cell r="B562">
            <v>230400005</v>
          </cell>
          <cell r="C562" t="str">
            <v>D</v>
          </cell>
          <cell r="D562" t="str">
            <v>心肌代谢断层显像</v>
          </cell>
          <cell r="E562" t="str">
            <v>次</v>
          </cell>
          <cell r="F562">
            <v>3200</v>
          </cell>
          <cell r="G562">
            <v>3200</v>
          </cell>
          <cell r="H562">
            <v>2560</v>
          </cell>
          <cell r="I562">
            <v>2050</v>
          </cell>
        </row>
        <row r="563">
          <cell r="B563">
            <v>230400006</v>
          </cell>
          <cell r="C563" t="str">
            <v>D</v>
          </cell>
          <cell r="D563" t="str">
            <v>心脏神经受体断层显像</v>
          </cell>
          <cell r="E563" t="str">
            <v>次</v>
          </cell>
          <cell r="F563">
            <v>3200</v>
          </cell>
          <cell r="G563">
            <v>3200</v>
          </cell>
          <cell r="H563">
            <v>2560</v>
          </cell>
          <cell r="I563">
            <v>2050</v>
          </cell>
        </row>
        <row r="564">
          <cell r="B564">
            <v>230400007</v>
          </cell>
          <cell r="C564" t="str">
            <v>D</v>
          </cell>
          <cell r="D564" t="str">
            <v>肿瘤全身断层显像</v>
          </cell>
          <cell r="E564" t="str">
            <v>次</v>
          </cell>
          <cell r="F564">
            <v>4500</v>
          </cell>
          <cell r="G564">
            <v>4500</v>
          </cell>
          <cell r="H564">
            <v>3600</v>
          </cell>
          <cell r="I564">
            <v>2880</v>
          </cell>
        </row>
        <row r="565">
          <cell r="B565">
            <v>230400008</v>
          </cell>
          <cell r="C565" t="str">
            <v>D</v>
          </cell>
          <cell r="D565" t="str">
            <v>肿瘤局部断层显像</v>
          </cell>
          <cell r="E565" t="str">
            <v>次</v>
          </cell>
          <cell r="F565">
            <v>3200</v>
          </cell>
          <cell r="G565">
            <v>3200</v>
          </cell>
          <cell r="H565">
            <v>2560</v>
          </cell>
          <cell r="I565">
            <v>2050</v>
          </cell>
        </row>
        <row r="566">
          <cell r="B566">
            <v>230400009</v>
          </cell>
          <cell r="C566" t="str">
            <v>D</v>
          </cell>
          <cell r="D566" t="str">
            <v>神经受体显像</v>
          </cell>
          <cell r="E566" t="str">
            <v>次</v>
          </cell>
          <cell r="F566">
            <v>3200</v>
          </cell>
          <cell r="G566">
            <v>3200</v>
          </cell>
          <cell r="H566">
            <v>2560</v>
          </cell>
          <cell r="I566">
            <v>2050</v>
          </cell>
        </row>
        <row r="567">
          <cell r="B567">
            <v>230400010</v>
          </cell>
          <cell r="C567" t="str">
            <v>D</v>
          </cell>
          <cell r="D567" t="str">
            <v>正电子发射计算机断层-X线计算机体层部位显像（PET/CT）</v>
          </cell>
          <cell r="E567" t="str">
            <v>每个部位</v>
          </cell>
          <cell r="F567">
            <v>4200</v>
          </cell>
          <cell r="G567">
            <v>4200</v>
          </cell>
          <cell r="H567">
            <v>3360</v>
          </cell>
          <cell r="I567">
            <v>2690</v>
          </cell>
          <cell r="J567" t="str">
            <v>部位包括头颅、心脏、胸部、腹部、盆腔。含延迟显像。</v>
          </cell>
        </row>
        <row r="568">
          <cell r="B568" t="str">
            <v>230400010a</v>
          </cell>
          <cell r="C568" t="str">
            <v>D</v>
          </cell>
          <cell r="D568" t="str">
            <v>正电子发射计算机断层-X线计算机体层全身显像（PET/CT）</v>
          </cell>
          <cell r="E568" t="str">
            <v>次</v>
          </cell>
          <cell r="F568">
            <v>5500</v>
          </cell>
          <cell r="G568">
            <v>5500</v>
          </cell>
          <cell r="H568">
            <v>4400</v>
          </cell>
          <cell r="I568">
            <v>3520</v>
          </cell>
          <cell r="J568" t="str">
            <v>全身含胸部、腹部、盆腔。不含头颅。</v>
          </cell>
        </row>
        <row r="569">
          <cell r="B569">
            <v>2305</v>
          </cell>
        </row>
        <row r="569">
          <cell r="D569" t="str">
            <v>5.核素功能检查</v>
          </cell>
        </row>
        <row r="570">
          <cell r="B570">
            <v>230500001</v>
          </cell>
          <cell r="C570" t="str">
            <v>D</v>
          </cell>
          <cell r="D570" t="str">
            <v>脑血流测定</v>
          </cell>
          <cell r="E570" t="str">
            <v>次</v>
          </cell>
          <cell r="F570">
            <v>100</v>
          </cell>
          <cell r="G570">
            <v>100</v>
          </cell>
          <cell r="H570">
            <v>80</v>
          </cell>
          <cell r="I570">
            <v>64</v>
          </cell>
          <cell r="J570" t="str">
            <v>指脑血流仪法</v>
          </cell>
        </row>
        <row r="571">
          <cell r="B571">
            <v>230500002</v>
          </cell>
          <cell r="C571" t="str">
            <v>D</v>
          </cell>
          <cell r="D571" t="str">
            <v>甲状腺摄碘131试验</v>
          </cell>
          <cell r="E571" t="str">
            <v>二次</v>
          </cell>
          <cell r="F571">
            <v>50</v>
          </cell>
          <cell r="G571">
            <v>50</v>
          </cell>
          <cell r="H571">
            <v>40</v>
          </cell>
          <cell r="I571">
            <v>32</v>
          </cell>
        </row>
        <row r="572">
          <cell r="B572">
            <v>230500003</v>
          </cell>
          <cell r="C572" t="str">
            <v>D</v>
          </cell>
          <cell r="D572" t="str">
            <v>甲状腺激素抑制试验</v>
          </cell>
          <cell r="E572" t="str">
            <v>二次</v>
          </cell>
          <cell r="F572">
            <v>50</v>
          </cell>
          <cell r="G572">
            <v>50</v>
          </cell>
          <cell r="H572">
            <v>40</v>
          </cell>
          <cell r="I572">
            <v>32</v>
          </cell>
        </row>
        <row r="573">
          <cell r="B573">
            <v>230500004</v>
          </cell>
          <cell r="C573" t="str">
            <v>D</v>
          </cell>
          <cell r="D573" t="str">
            <v>过氯酸钾释放试验</v>
          </cell>
          <cell r="E573" t="str">
            <v>二次</v>
          </cell>
          <cell r="F573">
            <v>50</v>
          </cell>
          <cell r="G573">
            <v>50</v>
          </cell>
          <cell r="H573">
            <v>40</v>
          </cell>
          <cell r="I573">
            <v>32</v>
          </cell>
        </row>
        <row r="574">
          <cell r="B574">
            <v>230500005</v>
          </cell>
          <cell r="C574" t="str">
            <v>D</v>
          </cell>
          <cell r="D574" t="str">
            <v>心功能测定</v>
          </cell>
          <cell r="E574" t="str">
            <v>次</v>
          </cell>
          <cell r="F574">
            <v>50</v>
          </cell>
          <cell r="G574">
            <v>50</v>
          </cell>
          <cell r="H574">
            <v>40</v>
          </cell>
          <cell r="I574">
            <v>32</v>
          </cell>
          <cell r="J574" t="str">
            <v>指心功能仪法</v>
          </cell>
        </row>
        <row r="575">
          <cell r="B575">
            <v>230500006</v>
          </cell>
          <cell r="C575" t="str">
            <v>D</v>
          </cell>
          <cell r="D575" t="str">
            <v>血容量测定</v>
          </cell>
          <cell r="E575" t="str">
            <v>次</v>
          </cell>
          <cell r="F575">
            <v>50</v>
          </cell>
          <cell r="G575">
            <v>50</v>
          </cell>
          <cell r="H575">
            <v>40</v>
          </cell>
          <cell r="I575">
            <v>32</v>
          </cell>
          <cell r="J575" t="str">
            <v>指井型伽玛计数器法，含红细胞容量及血浆容量测定。</v>
          </cell>
        </row>
        <row r="576">
          <cell r="B576">
            <v>230500007</v>
          </cell>
          <cell r="C576" t="str">
            <v>D</v>
          </cell>
          <cell r="D576" t="str">
            <v>红细胞寿命测定</v>
          </cell>
          <cell r="E576" t="str">
            <v>次</v>
          </cell>
          <cell r="F576">
            <v>50</v>
          </cell>
          <cell r="G576">
            <v>50</v>
          </cell>
          <cell r="H576">
            <v>40</v>
          </cell>
          <cell r="I576">
            <v>32</v>
          </cell>
          <cell r="J576" t="str">
            <v>指井型伽玛计数器法</v>
          </cell>
        </row>
        <row r="577">
          <cell r="B577" t="str">
            <v>230500007a</v>
          </cell>
          <cell r="C577" t="str">
            <v>D</v>
          </cell>
          <cell r="D577" t="str">
            <v>红细胞寿命测定</v>
          </cell>
          <cell r="E577" t="str">
            <v>次</v>
          </cell>
          <cell r="F577">
            <v>380</v>
          </cell>
          <cell r="G577">
            <v>380</v>
          </cell>
          <cell r="H577">
            <v>305</v>
          </cell>
          <cell r="I577">
            <v>245</v>
          </cell>
          <cell r="J577" t="str">
            <v>CO呼气试验法</v>
          </cell>
        </row>
        <row r="578">
          <cell r="B578">
            <v>230500008</v>
          </cell>
          <cell r="C578" t="str">
            <v>D</v>
          </cell>
          <cell r="D578" t="str">
            <v>肾图</v>
          </cell>
          <cell r="E578" t="str">
            <v>次</v>
          </cell>
          <cell r="F578">
            <v>60</v>
          </cell>
          <cell r="G578">
            <v>60</v>
          </cell>
          <cell r="H578">
            <v>48</v>
          </cell>
          <cell r="I578">
            <v>38</v>
          </cell>
          <cell r="J578" t="str">
            <v>指微机肾图</v>
          </cell>
        </row>
        <row r="579">
          <cell r="B579">
            <v>230500009</v>
          </cell>
          <cell r="C579" t="str">
            <v>D</v>
          </cell>
          <cell r="D579" t="str">
            <v>介入肾图</v>
          </cell>
          <cell r="E579" t="str">
            <v>次</v>
          </cell>
          <cell r="F579">
            <v>70</v>
          </cell>
          <cell r="G579">
            <v>70</v>
          </cell>
          <cell r="H579">
            <v>56</v>
          </cell>
          <cell r="I579">
            <v>45</v>
          </cell>
          <cell r="J579" t="str">
            <v>指微机肾图，含介入操作。</v>
          </cell>
        </row>
        <row r="580">
          <cell r="B580">
            <v>230500010</v>
          </cell>
          <cell r="C580" t="str">
            <v>D</v>
          </cell>
          <cell r="D580" t="str">
            <v>肾图＋肾小球滤过率测定</v>
          </cell>
          <cell r="E580" t="str">
            <v>次</v>
          </cell>
          <cell r="F580">
            <v>80</v>
          </cell>
          <cell r="G580">
            <v>80</v>
          </cell>
          <cell r="H580">
            <v>64</v>
          </cell>
          <cell r="I580">
            <v>51</v>
          </cell>
        </row>
        <row r="581">
          <cell r="B581">
            <v>230500011</v>
          </cell>
          <cell r="C581" t="str">
            <v>D</v>
          </cell>
          <cell r="D581" t="str">
            <v>肾图＋肾有效血浆流量测定</v>
          </cell>
          <cell r="E581" t="str">
            <v>次</v>
          </cell>
          <cell r="F581">
            <v>100</v>
          </cell>
          <cell r="G581">
            <v>100</v>
          </cell>
          <cell r="H581">
            <v>80</v>
          </cell>
          <cell r="I581">
            <v>64</v>
          </cell>
        </row>
        <row r="582">
          <cell r="B582">
            <v>230500012</v>
          </cell>
          <cell r="C582" t="str">
            <v>D</v>
          </cell>
          <cell r="D582" t="str">
            <v>24小时尿碘131排泄试验</v>
          </cell>
          <cell r="E582" t="str">
            <v>次</v>
          </cell>
          <cell r="F582">
            <v>80</v>
          </cell>
          <cell r="G582">
            <v>80</v>
          </cell>
          <cell r="H582">
            <v>64</v>
          </cell>
          <cell r="I582">
            <v>51</v>
          </cell>
        </row>
        <row r="583">
          <cell r="B583">
            <v>230500013</v>
          </cell>
          <cell r="C583" t="str">
            <v>D</v>
          </cell>
          <cell r="D583" t="str">
            <v>消化道动力测定</v>
          </cell>
          <cell r="E583" t="str">
            <v>次</v>
          </cell>
          <cell r="F583">
            <v>80</v>
          </cell>
          <cell r="G583">
            <v>80</v>
          </cell>
          <cell r="H583">
            <v>64</v>
          </cell>
          <cell r="I583">
            <v>51</v>
          </cell>
        </row>
        <row r="584">
          <cell r="B584">
            <v>230500014</v>
          </cell>
          <cell r="C584" t="str">
            <v>D</v>
          </cell>
          <cell r="D584" t="str">
            <v>14碳呼气试验</v>
          </cell>
          <cell r="E584" t="str">
            <v>次</v>
          </cell>
          <cell r="F584">
            <v>80</v>
          </cell>
          <cell r="G584">
            <v>80</v>
          </cell>
          <cell r="H584">
            <v>72</v>
          </cell>
          <cell r="I584">
            <v>51</v>
          </cell>
          <cell r="J584" t="str">
            <v>1.含药物。
2.包括各类呼气试验。</v>
          </cell>
        </row>
        <row r="585">
          <cell r="B585">
            <v>230500015</v>
          </cell>
          <cell r="C585" t="str">
            <v>D</v>
          </cell>
          <cell r="D585" t="str">
            <v>TH糖蛋白（THP）检测</v>
          </cell>
          <cell r="E585" t="str">
            <v>项</v>
          </cell>
          <cell r="F585">
            <v>15</v>
          </cell>
          <cell r="G585">
            <v>15</v>
          </cell>
          <cell r="H585">
            <v>12</v>
          </cell>
          <cell r="I585">
            <v>9.5</v>
          </cell>
        </row>
        <row r="586">
          <cell r="B586">
            <v>230500016</v>
          </cell>
          <cell r="C586" t="str">
            <v>D</v>
          </cell>
          <cell r="D586" t="str">
            <v>甘胆酸（CG）检测</v>
          </cell>
          <cell r="E586" t="str">
            <v>项</v>
          </cell>
          <cell r="F586">
            <v>15</v>
          </cell>
          <cell r="G586">
            <v>15</v>
          </cell>
          <cell r="H586">
            <v>12</v>
          </cell>
          <cell r="I586">
            <v>9.5</v>
          </cell>
        </row>
        <row r="587">
          <cell r="B587">
            <v>2306</v>
          </cell>
        </row>
        <row r="587">
          <cell r="D587" t="str">
            <v>6.核素内照射治疗</v>
          </cell>
        </row>
        <row r="587">
          <cell r="J587" t="str">
            <v>指开放性核素内照射治疗，含临床和介入性操作、放射性核素活度的标定、放射性废物（包括病人排泄物）处理及稀释储存、防护装置的使用，不含特殊防护病房住院费。</v>
          </cell>
          <cell r="K587" t="str">
            <v>一次性导管</v>
          </cell>
        </row>
        <row r="588">
          <cell r="B588">
            <v>230600001</v>
          </cell>
          <cell r="C588" t="str">
            <v>E</v>
          </cell>
          <cell r="D588" t="str">
            <v>碘131-甲亢治疗</v>
          </cell>
          <cell r="E588" t="str">
            <v>次</v>
          </cell>
          <cell r="F588">
            <v>260</v>
          </cell>
          <cell r="G588">
            <v>260</v>
          </cell>
          <cell r="H588">
            <v>210</v>
          </cell>
          <cell r="I588">
            <v>165</v>
          </cell>
        </row>
        <row r="589">
          <cell r="B589">
            <v>230600002</v>
          </cell>
          <cell r="C589" t="str">
            <v>E</v>
          </cell>
          <cell r="D589" t="str">
            <v>碘131-功能自主性甲状腺瘤治疗</v>
          </cell>
          <cell r="E589" t="str">
            <v>次</v>
          </cell>
          <cell r="F589">
            <v>260</v>
          </cell>
          <cell r="G589">
            <v>260</v>
          </cell>
          <cell r="H589">
            <v>210</v>
          </cell>
          <cell r="I589">
            <v>165</v>
          </cell>
        </row>
        <row r="590">
          <cell r="B590">
            <v>230600003</v>
          </cell>
          <cell r="C590" t="str">
            <v>E</v>
          </cell>
          <cell r="D590" t="str">
            <v>碘131-甲状腺癌转移灶治疗</v>
          </cell>
          <cell r="E590" t="str">
            <v>次</v>
          </cell>
          <cell r="F590">
            <v>360</v>
          </cell>
          <cell r="G590">
            <v>360</v>
          </cell>
          <cell r="H590">
            <v>290</v>
          </cell>
          <cell r="I590">
            <v>230</v>
          </cell>
        </row>
        <row r="591">
          <cell r="B591">
            <v>230600004</v>
          </cell>
          <cell r="C591" t="str">
            <v>E</v>
          </cell>
          <cell r="D591" t="str">
            <v>碘131-肿瘤抗体放免治疗</v>
          </cell>
          <cell r="E591" t="str">
            <v>次</v>
          </cell>
          <cell r="F591">
            <v>400</v>
          </cell>
          <cell r="G591">
            <v>400</v>
          </cell>
          <cell r="H591">
            <v>320</v>
          </cell>
          <cell r="I591">
            <v>255</v>
          </cell>
        </row>
        <row r="592">
          <cell r="B592">
            <v>230600005</v>
          </cell>
          <cell r="C592" t="str">
            <v>E</v>
          </cell>
          <cell r="D592" t="str">
            <v>磷32-胶体腔内治疗</v>
          </cell>
          <cell r="E592" t="str">
            <v>次</v>
          </cell>
          <cell r="F592">
            <v>260</v>
          </cell>
          <cell r="G592">
            <v>260</v>
          </cell>
          <cell r="H592">
            <v>210</v>
          </cell>
          <cell r="I592">
            <v>165</v>
          </cell>
        </row>
        <row r="593">
          <cell r="B593">
            <v>230600006</v>
          </cell>
          <cell r="C593" t="str">
            <v>E</v>
          </cell>
          <cell r="D593" t="str">
            <v>磷32-血液病治疗</v>
          </cell>
          <cell r="E593" t="str">
            <v>次</v>
          </cell>
          <cell r="F593">
            <v>260</v>
          </cell>
          <cell r="G593">
            <v>260</v>
          </cell>
          <cell r="H593">
            <v>210</v>
          </cell>
          <cell r="I593">
            <v>165</v>
          </cell>
        </row>
        <row r="594">
          <cell r="B594">
            <v>230600007</v>
          </cell>
          <cell r="C594" t="str">
            <v>E</v>
          </cell>
          <cell r="D594" t="str">
            <v>磷32-微球介入治疗</v>
          </cell>
          <cell r="E594" t="str">
            <v>次</v>
          </cell>
          <cell r="F594">
            <v>260</v>
          </cell>
          <cell r="G594">
            <v>260</v>
          </cell>
          <cell r="H594">
            <v>210</v>
          </cell>
          <cell r="I594">
            <v>165</v>
          </cell>
        </row>
        <row r="595">
          <cell r="B595">
            <v>230600008</v>
          </cell>
          <cell r="C595" t="str">
            <v>E</v>
          </cell>
          <cell r="D595" t="str">
            <v>钇90-微球介入治疗</v>
          </cell>
          <cell r="E595" t="str">
            <v>次</v>
          </cell>
          <cell r="F595">
            <v>260</v>
          </cell>
          <cell r="G595">
            <v>260</v>
          </cell>
          <cell r="H595">
            <v>210</v>
          </cell>
          <cell r="I595">
            <v>165</v>
          </cell>
        </row>
        <row r="596">
          <cell r="B596">
            <v>230600009</v>
          </cell>
          <cell r="C596" t="str">
            <v>E</v>
          </cell>
          <cell r="D596" t="str">
            <v>锶89-骨转移瘤治疗</v>
          </cell>
          <cell r="E596" t="str">
            <v>次</v>
          </cell>
          <cell r="F596">
            <v>260</v>
          </cell>
          <cell r="G596">
            <v>260</v>
          </cell>
          <cell r="H596">
            <v>210</v>
          </cell>
          <cell r="I596">
            <v>165</v>
          </cell>
        </row>
        <row r="597">
          <cell r="B597">
            <v>230600010</v>
          </cell>
          <cell r="C597" t="str">
            <v>E</v>
          </cell>
          <cell r="D597" t="str">
            <v>钐153-EDTMP骨转移瘤治疗</v>
          </cell>
          <cell r="E597" t="str">
            <v>次</v>
          </cell>
          <cell r="F597">
            <v>260</v>
          </cell>
          <cell r="G597">
            <v>260</v>
          </cell>
          <cell r="H597">
            <v>210</v>
          </cell>
          <cell r="I597">
            <v>165</v>
          </cell>
        </row>
        <row r="598">
          <cell r="B598">
            <v>230600011</v>
          </cell>
          <cell r="C598" t="str">
            <v>E</v>
          </cell>
          <cell r="D598" t="str">
            <v>铼188-HEDP骨转移瘤治疗</v>
          </cell>
          <cell r="E598" t="str">
            <v>次</v>
          </cell>
          <cell r="F598">
            <v>260</v>
          </cell>
          <cell r="G598">
            <v>260</v>
          </cell>
          <cell r="H598">
            <v>210</v>
          </cell>
          <cell r="I598">
            <v>165</v>
          </cell>
        </row>
        <row r="599">
          <cell r="B599">
            <v>230600012</v>
          </cell>
          <cell r="C599" t="str">
            <v>E</v>
          </cell>
          <cell r="D599" t="str">
            <v>碘131-MIBG恶性肿瘤治疗</v>
          </cell>
          <cell r="E599" t="str">
            <v>次</v>
          </cell>
          <cell r="F599">
            <v>260</v>
          </cell>
          <cell r="G599">
            <v>260</v>
          </cell>
          <cell r="H599">
            <v>210</v>
          </cell>
          <cell r="I599">
            <v>165</v>
          </cell>
        </row>
        <row r="600">
          <cell r="B600">
            <v>230600013</v>
          </cell>
          <cell r="C600" t="str">
            <v>E</v>
          </cell>
          <cell r="D600" t="str">
            <v>核素组织间介入治疗</v>
          </cell>
          <cell r="E600" t="str">
            <v>次</v>
          </cell>
          <cell r="F600">
            <v>260</v>
          </cell>
          <cell r="G600">
            <v>260</v>
          </cell>
          <cell r="H600">
            <v>210</v>
          </cell>
          <cell r="I600">
            <v>165</v>
          </cell>
        </row>
        <row r="601">
          <cell r="B601">
            <v>230600014</v>
          </cell>
          <cell r="C601" t="str">
            <v>E</v>
          </cell>
          <cell r="D601" t="str">
            <v>核素血管内介入治疗</v>
          </cell>
          <cell r="E601" t="str">
            <v>次</v>
          </cell>
          <cell r="F601">
            <v>260</v>
          </cell>
          <cell r="G601">
            <v>260</v>
          </cell>
          <cell r="H601">
            <v>210</v>
          </cell>
          <cell r="I601">
            <v>165</v>
          </cell>
        </row>
        <row r="602">
          <cell r="B602">
            <v>230600015</v>
          </cell>
          <cell r="C602" t="str">
            <v>E</v>
          </cell>
          <cell r="D602" t="str">
            <v>锝99（云克）治疗</v>
          </cell>
          <cell r="E602" t="str">
            <v>次</v>
          </cell>
          <cell r="F602">
            <v>50</v>
          </cell>
          <cell r="G602">
            <v>50</v>
          </cell>
          <cell r="H602">
            <v>40</v>
          </cell>
          <cell r="I602">
            <v>32</v>
          </cell>
        </row>
        <row r="603">
          <cell r="B603">
            <v>230600016</v>
          </cell>
          <cell r="C603" t="str">
            <v>E</v>
          </cell>
          <cell r="D603" t="str">
            <v>锶90贴敷治疗</v>
          </cell>
          <cell r="E603" t="str">
            <v>cm2</v>
          </cell>
          <cell r="F603">
            <v>18</v>
          </cell>
          <cell r="G603">
            <v>18</v>
          </cell>
          <cell r="H603">
            <v>14</v>
          </cell>
          <cell r="I603">
            <v>12</v>
          </cell>
          <cell r="J603" t="str">
            <v>包括磷32敷贴</v>
          </cell>
        </row>
        <row r="604">
          <cell r="B604">
            <v>230600017</v>
          </cell>
          <cell r="C604" t="str">
            <v>E</v>
          </cell>
          <cell r="D604" t="str">
            <v>组织间粒子植入术</v>
          </cell>
          <cell r="E604" t="str">
            <v>每粒</v>
          </cell>
          <cell r="F604">
            <v>135</v>
          </cell>
          <cell r="G604">
            <v>135</v>
          </cell>
          <cell r="H604">
            <v>110</v>
          </cell>
          <cell r="I604">
            <v>86</v>
          </cell>
          <cell r="J604" t="str">
            <v>包括放射粒子植入术、化疗药物粒子植入术。不含放射治疗计划系统。</v>
          </cell>
          <cell r="K604" t="str">
            <v>放射粒子、药物粒子、穿刺针。</v>
          </cell>
        </row>
        <row r="605">
          <cell r="B605">
            <v>24</v>
          </cell>
        </row>
        <row r="605">
          <cell r="D605" t="str">
            <v>(四)放射治疗</v>
          </cell>
        </row>
        <row r="605">
          <cell r="L605" t="str">
            <v>除特定说明的项目外，均按治疗计划、模拟定位、治疗、模具等项分别计价。</v>
          </cell>
        </row>
        <row r="606">
          <cell r="B606">
            <v>2401</v>
          </cell>
        </row>
        <row r="606">
          <cell r="D606" t="str">
            <v>1.放射治疗计划及剂量计算</v>
          </cell>
        </row>
        <row r="607">
          <cell r="B607">
            <v>240100001</v>
          </cell>
          <cell r="C607" t="str">
            <v>E</v>
          </cell>
          <cell r="D607" t="str">
            <v>人工制定治疗计划(简单)</v>
          </cell>
          <cell r="E607" t="str">
            <v>疗程</v>
          </cell>
          <cell r="F607">
            <v>50</v>
          </cell>
          <cell r="G607">
            <v>50</v>
          </cell>
          <cell r="H607">
            <v>40</v>
          </cell>
          <cell r="I607">
            <v>32</v>
          </cell>
          <cell r="J607" t="str">
            <v>含剂量计算</v>
          </cell>
        </row>
        <row r="608">
          <cell r="B608">
            <v>240100002</v>
          </cell>
          <cell r="C608" t="str">
            <v>E</v>
          </cell>
          <cell r="D608" t="str">
            <v>人工制定治疗计划(复杂)</v>
          </cell>
          <cell r="E608" t="str">
            <v>疗程</v>
          </cell>
          <cell r="F608">
            <v>80</v>
          </cell>
          <cell r="G608">
            <v>80</v>
          </cell>
          <cell r="H608">
            <v>64</v>
          </cell>
          <cell r="I608">
            <v>51</v>
          </cell>
          <cell r="J608" t="str">
            <v>含治疗计划与剂量计算</v>
          </cell>
        </row>
        <row r="609">
          <cell r="B609">
            <v>240100003</v>
          </cell>
          <cell r="C609" t="str">
            <v>E</v>
          </cell>
          <cell r="D609" t="str">
            <v>计算机治疗计划系统(TPS)</v>
          </cell>
          <cell r="E609" t="str">
            <v>疗程</v>
          </cell>
          <cell r="F609">
            <v>250</v>
          </cell>
          <cell r="G609">
            <v>250</v>
          </cell>
          <cell r="H609">
            <v>200</v>
          </cell>
          <cell r="I609">
            <v>160</v>
          </cell>
          <cell r="J609" t="str">
            <v>指二维TPS</v>
          </cell>
        </row>
        <row r="610">
          <cell r="B610">
            <v>240100004</v>
          </cell>
          <cell r="C610" t="str">
            <v>E</v>
          </cell>
          <cell r="D610" t="str">
            <v>特定计算机治疗计划系统</v>
          </cell>
          <cell r="E610" t="str">
            <v>疗程</v>
          </cell>
          <cell r="F610">
            <v>400</v>
          </cell>
          <cell r="G610">
            <v>400</v>
          </cell>
          <cell r="H610">
            <v>320</v>
          </cell>
          <cell r="I610">
            <v>255</v>
          </cell>
          <cell r="J610" t="str">
            <v>包括加速器适型、伽玛刀、X刀之TPS。</v>
          </cell>
        </row>
        <row r="611">
          <cell r="B611" t="str">
            <v>240100004a</v>
          </cell>
          <cell r="C611" t="str">
            <v>E</v>
          </cell>
          <cell r="D611" t="str">
            <v>制定逆向调强计算机治疗计划系统</v>
          </cell>
          <cell r="E611" t="str">
            <v>疗程</v>
          </cell>
          <cell r="F611">
            <v>1000</v>
          </cell>
          <cell r="G611">
            <v>1000</v>
          </cell>
          <cell r="H611">
            <v>800</v>
          </cell>
          <cell r="I611">
            <v>640</v>
          </cell>
        </row>
        <row r="612">
          <cell r="B612" t="str">
            <v>240100004b</v>
          </cell>
          <cell r="C612" t="str">
            <v>E</v>
          </cell>
          <cell r="D612" t="str">
            <v>修订逆向调强计算机治疗计划系统</v>
          </cell>
          <cell r="E612" t="str">
            <v>次</v>
          </cell>
          <cell r="F612">
            <v>400</v>
          </cell>
          <cell r="G612">
            <v>400</v>
          </cell>
          <cell r="H612">
            <v>320</v>
          </cell>
          <cell r="I612">
            <v>255</v>
          </cell>
        </row>
        <row r="613">
          <cell r="B613">
            <v>240100006</v>
          </cell>
          <cell r="C613" t="str">
            <v>E</v>
          </cell>
          <cell r="D613" t="str">
            <v>二维剂量验证</v>
          </cell>
          <cell r="E613" t="str">
            <v>次</v>
          </cell>
          <cell r="F613">
            <v>1200</v>
          </cell>
          <cell r="G613">
            <v>1200</v>
          </cell>
          <cell r="H613">
            <v>960</v>
          </cell>
          <cell r="I613">
            <v>770</v>
          </cell>
          <cell r="J613" t="str">
            <v>使用阵列等面测量仪器，或者基于先进剂量模型的独立核对程序，采用实验测量或者独立计算的方法，验证一个计划中的一个特征面的剂量分布。</v>
          </cell>
        </row>
        <row r="614">
          <cell r="B614">
            <v>240100007</v>
          </cell>
          <cell r="C614" t="str">
            <v>E</v>
          </cell>
          <cell r="D614" t="str">
            <v>三维剂量验证</v>
          </cell>
          <cell r="E614" t="str">
            <v>次</v>
          </cell>
          <cell r="F614">
            <v>1500</v>
          </cell>
          <cell r="G614">
            <v>1500</v>
          </cell>
          <cell r="H614">
            <v>1200</v>
          </cell>
          <cell r="I614">
            <v>960</v>
          </cell>
          <cell r="J614" t="str">
            <v>使用三维剂量测量仪器，或者基于蒙特卡罗模拟的独立核对程序，采用实验测量或者独立计算的方法，验证一个计划中所有射野合成的剂量分布。</v>
          </cell>
        </row>
        <row r="615">
          <cell r="B615">
            <v>240100008</v>
          </cell>
          <cell r="C615" t="str">
            <v>E</v>
          </cell>
          <cell r="D615" t="str">
            <v>二维实时显像监控</v>
          </cell>
          <cell r="E615" t="str">
            <v>次</v>
          </cell>
          <cell r="F615">
            <v>200</v>
          </cell>
          <cell r="G615">
            <v>200</v>
          </cell>
          <cell r="H615">
            <v>160</v>
          </cell>
          <cell r="I615">
            <v>130</v>
          </cell>
        </row>
        <row r="616">
          <cell r="B616">
            <v>240100009</v>
          </cell>
          <cell r="C616" t="str">
            <v>E</v>
          </cell>
          <cell r="D616" t="str">
            <v>三维实时显像监控</v>
          </cell>
          <cell r="E616" t="str">
            <v>次</v>
          </cell>
          <cell r="F616">
            <v>400</v>
          </cell>
          <cell r="G616">
            <v>400</v>
          </cell>
          <cell r="H616">
            <v>320</v>
          </cell>
          <cell r="I616">
            <v>255</v>
          </cell>
        </row>
        <row r="617">
          <cell r="B617">
            <v>240100010</v>
          </cell>
          <cell r="C617" t="str">
            <v>E</v>
          </cell>
          <cell r="D617" t="str">
            <v>呼吸门控</v>
          </cell>
          <cell r="E617" t="str">
            <v>次</v>
          </cell>
          <cell r="F617">
            <v>130</v>
          </cell>
          <cell r="G617">
            <v>130</v>
          </cell>
          <cell r="H617">
            <v>105</v>
          </cell>
          <cell r="I617">
            <v>83</v>
          </cell>
        </row>
        <row r="618">
          <cell r="B618">
            <v>2402</v>
          </cell>
        </row>
        <row r="618">
          <cell r="D618" t="str">
            <v>2.模拟定位</v>
          </cell>
        </row>
        <row r="618">
          <cell r="J618" t="str">
            <v>含拍片</v>
          </cell>
        </row>
        <row r="619">
          <cell r="B619">
            <v>240200001</v>
          </cell>
          <cell r="C619" t="str">
            <v>E</v>
          </cell>
          <cell r="D619" t="str">
            <v>简易定位</v>
          </cell>
          <cell r="E619" t="str">
            <v>疗程</v>
          </cell>
          <cell r="F619">
            <v>30</v>
          </cell>
          <cell r="G619">
            <v>30</v>
          </cell>
          <cell r="H619">
            <v>24</v>
          </cell>
          <cell r="I619">
            <v>19</v>
          </cell>
          <cell r="J619" t="str">
            <v>指使用非专用定位机之定位，包括X线机、B超或CT等。</v>
          </cell>
        </row>
        <row r="620">
          <cell r="B620">
            <v>240200002</v>
          </cell>
          <cell r="C620" t="str">
            <v>E</v>
          </cell>
          <cell r="D620" t="str">
            <v>专用X线机模拟定位</v>
          </cell>
          <cell r="E620" t="str">
            <v>疗程</v>
          </cell>
          <cell r="F620">
            <v>90</v>
          </cell>
          <cell r="G620">
            <v>90</v>
          </cell>
          <cell r="H620">
            <v>72</v>
          </cell>
          <cell r="I620">
            <v>58</v>
          </cell>
        </row>
        <row r="621">
          <cell r="B621">
            <v>240200003</v>
          </cell>
          <cell r="C621" t="str">
            <v>E</v>
          </cell>
          <cell r="D621" t="str">
            <v>专用X线机复杂模拟定位</v>
          </cell>
          <cell r="E621" t="str">
            <v>疗程</v>
          </cell>
          <cell r="F621">
            <v>260</v>
          </cell>
          <cell r="G621">
            <v>260</v>
          </cell>
          <cell r="H621">
            <v>210</v>
          </cell>
          <cell r="I621">
            <v>165</v>
          </cell>
          <cell r="J621" t="str">
            <v>指非共面4野以上之定位</v>
          </cell>
        </row>
        <row r="622">
          <cell r="B622" t="str">
            <v>240200003a</v>
          </cell>
          <cell r="C622" t="str">
            <v>E</v>
          </cell>
          <cell r="D622" t="str">
            <v>专用X线机修改定位、定位验证</v>
          </cell>
          <cell r="E622" t="str">
            <v>次</v>
          </cell>
          <cell r="F622">
            <v>50</v>
          </cell>
          <cell r="G622">
            <v>50</v>
          </cell>
          <cell r="H622">
            <v>40</v>
          </cell>
          <cell r="I622">
            <v>32</v>
          </cell>
        </row>
        <row r="623">
          <cell r="B623" t="str">
            <v>240200003b</v>
          </cell>
          <cell r="C623" t="str">
            <v>E</v>
          </cell>
          <cell r="D623" t="str">
            <v>CT模拟机三维定位</v>
          </cell>
          <cell r="E623" t="str">
            <v>次</v>
          </cell>
          <cell r="F623">
            <v>480</v>
          </cell>
          <cell r="G623">
            <v>480</v>
          </cell>
          <cell r="H623">
            <v>385</v>
          </cell>
          <cell r="I623">
            <v>305</v>
          </cell>
        </row>
        <row r="624">
          <cell r="B624" t="str">
            <v>240200003c</v>
          </cell>
          <cell r="C624" t="str">
            <v>E</v>
          </cell>
          <cell r="D624" t="str">
            <v>四维CT模拟机定位</v>
          </cell>
          <cell r="E624" t="str">
            <v>次</v>
          </cell>
          <cell r="F624">
            <v>650</v>
          </cell>
          <cell r="G624">
            <v>650</v>
          </cell>
          <cell r="H624">
            <v>520</v>
          </cell>
          <cell r="I624">
            <v>415</v>
          </cell>
        </row>
        <row r="625">
          <cell r="B625">
            <v>240200004</v>
          </cell>
          <cell r="C625" t="str">
            <v>E</v>
          </cell>
          <cell r="D625" t="str">
            <v>CT模拟机校位</v>
          </cell>
          <cell r="E625" t="str">
            <v>次</v>
          </cell>
          <cell r="F625">
            <v>650</v>
          </cell>
          <cell r="G625">
            <v>650</v>
          </cell>
          <cell r="H625">
            <v>520</v>
          </cell>
          <cell r="I625">
            <v>415</v>
          </cell>
        </row>
        <row r="626">
          <cell r="B626">
            <v>2403</v>
          </cell>
        </row>
        <row r="626">
          <cell r="D626" t="str">
            <v>3.外照射治疗</v>
          </cell>
        </row>
        <row r="627">
          <cell r="B627">
            <v>240300001</v>
          </cell>
          <cell r="C627" t="str">
            <v>E</v>
          </cell>
          <cell r="D627" t="str">
            <v>深部X线照射</v>
          </cell>
          <cell r="E627" t="str">
            <v>每照射野</v>
          </cell>
          <cell r="F627">
            <v>15</v>
          </cell>
          <cell r="G627">
            <v>15</v>
          </cell>
          <cell r="H627">
            <v>12</v>
          </cell>
          <cell r="I627">
            <v>9.5</v>
          </cell>
        </row>
        <row r="628">
          <cell r="B628">
            <v>240300002</v>
          </cell>
          <cell r="C628" t="str">
            <v>E</v>
          </cell>
          <cell r="D628" t="str">
            <v>钴60外照射(固定照射)</v>
          </cell>
          <cell r="E628" t="str">
            <v>每照射野</v>
          </cell>
          <cell r="F628">
            <v>20</v>
          </cell>
          <cell r="G628">
            <v>20</v>
          </cell>
          <cell r="H628">
            <v>16</v>
          </cell>
          <cell r="I628">
            <v>13</v>
          </cell>
        </row>
        <row r="629">
          <cell r="B629">
            <v>240300003</v>
          </cell>
          <cell r="C629" t="str">
            <v>E</v>
          </cell>
          <cell r="D629" t="str">
            <v>钴60外照射(特殊照射)</v>
          </cell>
          <cell r="E629" t="str">
            <v>每照射野</v>
          </cell>
          <cell r="F629">
            <v>20</v>
          </cell>
          <cell r="G629">
            <v>20</v>
          </cell>
          <cell r="H629">
            <v>16</v>
          </cell>
          <cell r="I629">
            <v>13</v>
          </cell>
          <cell r="J629" t="str">
            <v>包括旋转、弧形、楔形滤板等方法。</v>
          </cell>
        </row>
        <row r="630">
          <cell r="B630">
            <v>240300004</v>
          </cell>
          <cell r="C630" t="str">
            <v>E</v>
          </cell>
          <cell r="D630" t="str">
            <v>直线加速器放疗(固定照射)</v>
          </cell>
          <cell r="E630" t="str">
            <v>每照射野</v>
          </cell>
          <cell r="F630">
            <v>70</v>
          </cell>
          <cell r="G630">
            <v>70</v>
          </cell>
          <cell r="H630">
            <v>56</v>
          </cell>
          <cell r="I630">
            <v>45</v>
          </cell>
        </row>
        <row r="631">
          <cell r="B631">
            <v>240300005</v>
          </cell>
          <cell r="C631" t="str">
            <v>E</v>
          </cell>
          <cell r="D631" t="str">
            <v>直线加速器放疗(特殊照射)</v>
          </cell>
          <cell r="E631" t="str">
            <v>每照射野</v>
          </cell>
          <cell r="F631">
            <v>150</v>
          </cell>
          <cell r="G631">
            <v>150</v>
          </cell>
          <cell r="H631">
            <v>120</v>
          </cell>
          <cell r="I631">
            <v>96</v>
          </cell>
          <cell r="J631" t="str">
            <v>包括旋转、弧形、楔形滤板等方法。</v>
          </cell>
        </row>
        <row r="632">
          <cell r="B632">
            <v>240300006</v>
          </cell>
          <cell r="C632" t="str">
            <v>E</v>
          </cell>
          <cell r="D632" t="str">
            <v>直线加速器适型治疗</v>
          </cell>
          <cell r="E632" t="str">
            <v>每照射野</v>
          </cell>
          <cell r="F632">
            <v>180</v>
          </cell>
          <cell r="G632">
            <v>180</v>
          </cell>
          <cell r="H632">
            <v>145</v>
          </cell>
          <cell r="I632">
            <v>115</v>
          </cell>
          <cell r="J632" t="str">
            <v>指非共面4野以上之放疗</v>
          </cell>
        </row>
        <row r="633">
          <cell r="B633">
            <v>240300007</v>
          </cell>
          <cell r="C633" t="str">
            <v>E</v>
          </cell>
          <cell r="D633" t="str">
            <v>X刀治疗</v>
          </cell>
          <cell r="E633" t="str">
            <v>次</v>
          </cell>
          <cell r="F633">
            <v>4800</v>
          </cell>
          <cell r="G633">
            <v>4800</v>
          </cell>
          <cell r="H633">
            <v>3840</v>
          </cell>
          <cell r="I633">
            <v>3070</v>
          </cell>
        </row>
        <row r="634">
          <cell r="B634">
            <v>240300008</v>
          </cell>
          <cell r="C634" t="str">
            <v>E</v>
          </cell>
          <cell r="D634" t="str">
            <v>伽玛刀治疗</v>
          </cell>
          <cell r="E634" t="str">
            <v>次</v>
          </cell>
          <cell r="F634">
            <v>7600</v>
          </cell>
          <cell r="G634">
            <v>7600</v>
          </cell>
          <cell r="H634">
            <v>6080</v>
          </cell>
          <cell r="I634">
            <v>4860</v>
          </cell>
          <cell r="J634" t="str">
            <v>指颅内良性、恶性肿瘤和血管疾病的治疗。</v>
          </cell>
        </row>
        <row r="634">
          <cell r="L634" t="str">
            <v>未获得配置规划许可的不得收费</v>
          </cell>
        </row>
        <row r="635">
          <cell r="B635" t="str">
            <v>240300008a</v>
          </cell>
          <cell r="C635" t="str">
            <v>E</v>
          </cell>
          <cell r="D635" t="str">
            <v>伽玛刀治疗加收</v>
          </cell>
          <cell r="E635" t="str">
            <v>靶点</v>
          </cell>
          <cell r="F635">
            <v>1000</v>
          </cell>
          <cell r="G635">
            <v>1000</v>
          </cell>
          <cell r="H635">
            <v>800</v>
          </cell>
          <cell r="I635">
            <v>640</v>
          </cell>
        </row>
        <row r="635">
          <cell r="L635" t="str">
            <v>加收最高不超过4000元</v>
          </cell>
        </row>
        <row r="636">
          <cell r="B636" t="str">
            <v>240300008b</v>
          </cell>
          <cell r="C636" t="str">
            <v>E</v>
          </cell>
          <cell r="D636" t="str">
            <v>立体定向自动定位（APS）伽玛刀治疗</v>
          </cell>
          <cell r="E636" t="str">
            <v>次</v>
          </cell>
          <cell r="F636">
            <v>9000</v>
          </cell>
          <cell r="G636">
            <v>9000</v>
          </cell>
          <cell r="H636">
            <v>7200</v>
          </cell>
          <cell r="I636">
            <v>5760</v>
          </cell>
        </row>
        <row r="636">
          <cell r="L636" t="str">
            <v>指192及以上钴源伽马刀治疗</v>
          </cell>
        </row>
        <row r="637">
          <cell r="B637">
            <v>240300009</v>
          </cell>
          <cell r="C637" t="str">
            <v>E</v>
          </cell>
          <cell r="D637" t="str">
            <v>不规则野大面积照射</v>
          </cell>
          <cell r="E637" t="str">
            <v>次</v>
          </cell>
          <cell r="F637">
            <v>400</v>
          </cell>
          <cell r="G637">
            <v>400</v>
          </cell>
          <cell r="H637">
            <v>320</v>
          </cell>
          <cell r="I637">
            <v>255</v>
          </cell>
        </row>
        <row r="638">
          <cell r="B638">
            <v>240300010</v>
          </cell>
          <cell r="C638" t="str">
            <v>E</v>
          </cell>
          <cell r="D638" t="str">
            <v>半身照射</v>
          </cell>
          <cell r="E638" t="str">
            <v>次</v>
          </cell>
          <cell r="F638">
            <v>1200</v>
          </cell>
          <cell r="G638">
            <v>1200</v>
          </cell>
          <cell r="H638">
            <v>960</v>
          </cell>
          <cell r="I638">
            <v>770</v>
          </cell>
        </row>
        <row r="639">
          <cell r="B639">
            <v>240300011</v>
          </cell>
          <cell r="C639" t="str">
            <v>E</v>
          </cell>
          <cell r="D639" t="str">
            <v>全身钴60照射</v>
          </cell>
          <cell r="E639" t="str">
            <v>次</v>
          </cell>
          <cell r="F639">
            <v>1200</v>
          </cell>
          <cell r="G639">
            <v>1200</v>
          </cell>
          <cell r="H639">
            <v>960</v>
          </cell>
          <cell r="I639">
            <v>770</v>
          </cell>
        </row>
        <row r="640">
          <cell r="B640">
            <v>240300012</v>
          </cell>
          <cell r="C640" t="str">
            <v>E</v>
          </cell>
          <cell r="D640" t="str">
            <v>全身X线照射</v>
          </cell>
          <cell r="E640" t="str">
            <v>次</v>
          </cell>
          <cell r="F640">
            <v>1200</v>
          </cell>
          <cell r="G640">
            <v>1200</v>
          </cell>
          <cell r="H640">
            <v>960</v>
          </cell>
          <cell r="I640">
            <v>770</v>
          </cell>
          <cell r="J640" t="str">
            <v>指用于骨髓移植</v>
          </cell>
        </row>
        <row r="641">
          <cell r="B641">
            <v>240300013</v>
          </cell>
          <cell r="C641" t="str">
            <v>E</v>
          </cell>
          <cell r="D641" t="str">
            <v>全身电子线照射</v>
          </cell>
          <cell r="E641" t="str">
            <v>次</v>
          </cell>
          <cell r="F641">
            <v>1500</v>
          </cell>
          <cell r="G641">
            <v>1500</v>
          </cell>
          <cell r="H641">
            <v>1200</v>
          </cell>
          <cell r="I641">
            <v>960</v>
          </cell>
          <cell r="J641" t="str">
            <v>指用于皮肤恶性淋巴瘤治疗</v>
          </cell>
        </row>
        <row r="642">
          <cell r="B642">
            <v>240300014</v>
          </cell>
          <cell r="C642" t="str">
            <v>E</v>
          </cell>
          <cell r="D642" t="str">
            <v>术中放疗</v>
          </cell>
          <cell r="E642" t="str">
            <v>次</v>
          </cell>
          <cell r="F642">
            <v>4000</v>
          </cell>
          <cell r="G642">
            <v>4000</v>
          </cell>
          <cell r="H642">
            <v>3200</v>
          </cell>
          <cell r="I642">
            <v>2560</v>
          </cell>
        </row>
        <row r="643">
          <cell r="B643">
            <v>240300015</v>
          </cell>
          <cell r="C643" t="str">
            <v>E</v>
          </cell>
          <cell r="D643" t="str">
            <v>适型调强放射治疗(IMRT)</v>
          </cell>
          <cell r="E643" t="str">
            <v>每照射野</v>
          </cell>
          <cell r="F643">
            <v>300</v>
          </cell>
          <cell r="G643">
            <v>300</v>
          </cell>
          <cell r="H643">
            <v>240</v>
          </cell>
          <cell r="I643">
            <v>190</v>
          </cell>
        </row>
        <row r="644">
          <cell r="B644" t="str">
            <v>240300015a</v>
          </cell>
          <cell r="C644" t="str">
            <v>E</v>
          </cell>
          <cell r="D644" t="str">
            <v>TOMO螺旋断层放射治疗(全身）</v>
          </cell>
          <cell r="E644" t="str">
            <v>次</v>
          </cell>
          <cell r="F644">
            <v>5000</v>
          </cell>
          <cell r="G644">
            <v>5000</v>
          </cell>
          <cell r="H644">
            <v>4000</v>
          </cell>
          <cell r="I644">
            <v>3200</v>
          </cell>
          <cell r="J644" t="str">
            <v>调用治疗计划，摆位，体位固定，机器操作及照射。</v>
          </cell>
        </row>
        <row r="645">
          <cell r="B645" t="str">
            <v>240300015b</v>
          </cell>
          <cell r="C645" t="str">
            <v>E</v>
          </cell>
          <cell r="D645" t="str">
            <v>TOMO螺旋断层放射治疗(局部）</v>
          </cell>
          <cell r="E645" t="str">
            <v>次</v>
          </cell>
          <cell r="F645">
            <v>3000</v>
          </cell>
          <cell r="G645">
            <v>3000</v>
          </cell>
          <cell r="H645">
            <v>2400</v>
          </cell>
          <cell r="I645">
            <v>1920</v>
          </cell>
          <cell r="J645" t="str">
            <v>调用治疗计划，摆位，体位固定，机器操作及照射。</v>
          </cell>
        </row>
        <row r="646">
          <cell r="B646" t="str">
            <v>240300015c</v>
          </cell>
          <cell r="C646" t="str">
            <v>E</v>
          </cell>
          <cell r="D646" t="str">
            <v>旋转调强放疗</v>
          </cell>
          <cell r="E646" t="str">
            <v>次</v>
          </cell>
          <cell r="F646">
            <v>2000</v>
          </cell>
          <cell r="G646">
            <v>2000</v>
          </cell>
          <cell r="H646">
            <v>1600</v>
          </cell>
          <cell r="I646">
            <v>1280</v>
          </cell>
          <cell r="J646" t="str">
            <v>调用治疗计划，摆位，体位固定，机器操作及照射。</v>
          </cell>
        </row>
        <row r="647">
          <cell r="B647">
            <v>240300016</v>
          </cell>
          <cell r="C647" t="str">
            <v>E</v>
          </cell>
          <cell r="D647" t="str">
            <v>快中子外照射</v>
          </cell>
          <cell r="E647" t="str">
            <v>次</v>
          </cell>
          <cell r="F647">
            <v>250</v>
          </cell>
          <cell r="G647">
            <v>250</v>
          </cell>
          <cell r="H647">
            <v>200</v>
          </cell>
          <cell r="I647">
            <v>160</v>
          </cell>
        </row>
        <row r="648">
          <cell r="B648">
            <v>2404</v>
          </cell>
        </row>
        <row r="648">
          <cell r="D648" t="str">
            <v>4.后装治疗</v>
          </cell>
        </row>
        <row r="648">
          <cell r="J648" t="str">
            <v>不含手术、麻醉。</v>
          </cell>
        </row>
        <row r="649">
          <cell r="B649">
            <v>240400001</v>
          </cell>
          <cell r="C649" t="str">
            <v>E</v>
          </cell>
          <cell r="D649" t="str">
            <v>浅表部位后装治疗</v>
          </cell>
          <cell r="E649" t="str">
            <v>次</v>
          </cell>
          <cell r="F649">
            <v>320</v>
          </cell>
          <cell r="G649">
            <v>320</v>
          </cell>
          <cell r="H649">
            <v>255</v>
          </cell>
          <cell r="I649">
            <v>205</v>
          </cell>
        </row>
        <row r="650">
          <cell r="B650">
            <v>240400002</v>
          </cell>
          <cell r="C650" t="str">
            <v>E</v>
          </cell>
          <cell r="D650" t="str">
            <v>腔内后装放疗</v>
          </cell>
          <cell r="E650" t="str">
            <v>次</v>
          </cell>
          <cell r="F650">
            <v>500</v>
          </cell>
          <cell r="G650">
            <v>500</v>
          </cell>
          <cell r="H650">
            <v>400</v>
          </cell>
          <cell r="I650">
            <v>320</v>
          </cell>
        </row>
        <row r="650">
          <cell r="L650" t="str">
            <v>三维腔内后装放疗加收30%</v>
          </cell>
        </row>
        <row r="651">
          <cell r="B651">
            <v>240400003</v>
          </cell>
          <cell r="C651" t="str">
            <v>E</v>
          </cell>
          <cell r="D651" t="str">
            <v>组织间插置放疗</v>
          </cell>
          <cell r="E651" t="str">
            <v>次</v>
          </cell>
          <cell r="F651">
            <v>450</v>
          </cell>
          <cell r="G651">
            <v>450</v>
          </cell>
          <cell r="H651">
            <v>360</v>
          </cell>
          <cell r="I651">
            <v>290</v>
          </cell>
        </row>
        <row r="652">
          <cell r="B652">
            <v>240400004</v>
          </cell>
          <cell r="C652" t="str">
            <v>E</v>
          </cell>
          <cell r="D652" t="str">
            <v>手术置管放疗</v>
          </cell>
          <cell r="E652" t="str">
            <v>次</v>
          </cell>
          <cell r="F652">
            <v>500</v>
          </cell>
          <cell r="G652">
            <v>500</v>
          </cell>
          <cell r="H652">
            <v>400</v>
          </cell>
          <cell r="I652">
            <v>320</v>
          </cell>
        </row>
        <row r="653">
          <cell r="B653">
            <v>240400005</v>
          </cell>
          <cell r="C653" t="str">
            <v>E</v>
          </cell>
          <cell r="D653" t="str">
            <v>皮肤贴敷后装放疗</v>
          </cell>
          <cell r="E653" t="str">
            <v>次</v>
          </cell>
          <cell r="F653">
            <v>150</v>
          </cell>
          <cell r="G653">
            <v>150</v>
          </cell>
          <cell r="H653">
            <v>120</v>
          </cell>
          <cell r="I653">
            <v>96</v>
          </cell>
        </row>
        <row r="654">
          <cell r="B654">
            <v>240400006</v>
          </cell>
          <cell r="C654" t="str">
            <v>E</v>
          </cell>
          <cell r="D654" t="str">
            <v>血管内后装放疗</v>
          </cell>
          <cell r="E654" t="str">
            <v>次</v>
          </cell>
          <cell r="F654">
            <v>400</v>
          </cell>
          <cell r="G654">
            <v>400</v>
          </cell>
          <cell r="H654">
            <v>320</v>
          </cell>
          <cell r="I654">
            <v>255</v>
          </cell>
        </row>
        <row r="655">
          <cell r="B655">
            <v>240400007</v>
          </cell>
          <cell r="C655" t="str">
            <v>E</v>
          </cell>
          <cell r="D655" t="str">
            <v>快中子后装治疗（中子刀）</v>
          </cell>
          <cell r="E655" t="str">
            <v>次</v>
          </cell>
          <cell r="F655">
            <v>4200</v>
          </cell>
          <cell r="G655">
            <v>4200</v>
          </cell>
          <cell r="H655">
            <v>3360</v>
          </cell>
          <cell r="I655">
            <v>2690</v>
          </cell>
        </row>
        <row r="656">
          <cell r="B656">
            <v>2405</v>
          </cell>
        </row>
        <row r="656">
          <cell r="D656" t="str">
            <v>5.模具设计及制作</v>
          </cell>
        </row>
        <row r="656">
          <cell r="J656" t="str">
            <v>包括斗蓬野、倒Y野。</v>
          </cell>
        </row>
        <row r="657">
          <cell r="B657">
            <v>240500001</v>
          </cell>
          <cell r="C657" t="str">
            <v>E</v>
          </cell>
          <cell r="D657" t="str">
            <v>合金模具设计及制作</v>
          </cell>
          <cell r="E657" t="str">
            <v>次</v>
          </cell>
          <cell r="F657">
            <v>200</v>
          </cell>
          <cell r="G657">
            <v>200</v>
          </cell>
          <cell r="H657">
            <v>160</v>
          </cell>
          <cell r="I657">
            <v>130</v>
          </cell>
          <cell r="J657" t="str">
            <v>包括电子束制模、适型制模。</v>
          </cell>
        </row>
        <row r="658">
          <cell r="B658">
            <v>240500002</v>
          </cell>
          <cell r="C658" t="str">
            <v>E</v>
          </cell>
          <cell r="D658" t="str">
            <v>填充模具设计及制作</v>
          </cell>
          <cell r="E658" t="str">
            <v>次</v>
          </cell>
          <cell r="F658">
            <v>150</v>
          </cell>
          <cell r="G658">
            <v>150</v>
          </cell>
          <cell r="H658">
            <v>120</v>
          </cell>
          <cell r="I658">
            <v>96</v>
          </cell>
        </row>
        <row r="659">
          <cell r="B659">
            <v>240500003</v>
          </cell>
          <cell r="C659" t="str">
            <v>E</v>
          </cell>
          <cell r="D659" t="str">
            <v>补偿物设计及制作</v>
          </cell>
          <cell r="E659" t="str">
            <v>次</v>
          </cell>
          <cell r="F659">
            <v>150</v>
          </cell>
          <cell r="G659">
            <v>150</v>
          </cell>
          <cell r="H659">
            <v>120</v>
          </cell>
          <cell r="I659">
            <v>96</v>
          </cell>
        </row>
        <row r="660">
          <cell r="B660">
            <v>240500004</v>
          </cell>
          <cell r="C660" t="str">
            <v>E</v>
          </cell>
          <cell r="D660" t="str">
            <v>面模设计及制作</v>
          </cell>
          <cell r="E660" t="str">
            <v>次</v>
          </cell>
          <cell r="F660">
            <v>280</v>
          </cell>
          <cell r="G660">
            <v>280</v>
          </cell>
          <cell r="H660">
            <v>225</v>
          </cell>
          <cell r="I660">
            <v>180</v>
          </cell>
        </row>
        <row r="661">
          <cell r="B661" t="str">
            <v>240500004a</v>
          </cell>
          <cell r="C661" t="str">
            <v>E</v>
          </cell>
          <cell r="D661" t="str">
            <v>体模设计及制作</v>
          </cell>
          <cell r="E661" t="str">
            <v>次</v>
          </cell>
          <cell r="F661">
            <v>560</v>
          </cell>
          <cell r="G661">
            <v>560</v>
          </cell>
          <cell r="H661">
            <v>450</v>
          </cell>
          <cell r="I661">
            <v>360</v>
          </cell>
        </row>
        <row r="662">
          <cell r="B662">
            <v>240500005</v>
          </cell>
          <cell r="C662" t="str">
            <v>E</v>
          </cell>
          <cell r="D662" t="str">
            <v>体架</v>
          </cell>
          <cell r="E662" t="str">
            <v>次</v>
          </cell>
          <cell r="F662">
            <v>500</v>
          </cell>
          <cell r="G662">
            <v>500</v>
          </cell>
          <cell r="H662">
            <v>400</v>
          </cell>
          <cell r="I662">
            <v>320</v>
          </cell>
          <cell r="J662" t="str">
            <v>包括头架</v>
          </cell>
        </row>
        <row r="663">
          <cell r="B663">
            <v>2406</v>
          </cell>
        </row>
        <row r="663">
          <cell r="D663" t="str">
            <v>6.其他辅助操作</v>
          </cell>
        </row>
        <row r="664">
          <cell r="B664">
            <v>240600001</v>
          </cell>
          <cell r="C664" t="str">
            <v>E</v>
          </cell>
          <cell r="D664" t="str">
            <v>低氧放疗耐力测定</v>
          </cell>
          <cell r="E664" t="str">
            <v>次</v>
          </cell>
          <cell r="F664">
            <v>100</v>
          </cell>
          <cell r="G664">
            <v>100</v>
          </cell>
          <cell r="H664">
            <v>80</v>
          </cell>
          <cell r="I664">
            <v>64</v>
          </cell>
        </row>
        <row r="665">
          <cell r="B665">
            <v>2407</v>
          </cell>
        </row>
        <row r="665">
          <cell r="D665" t="str">
            <v>7.其他</v>
          </cell>
        </row>
        <row r="666">
          <cell r="B666">
            <v>240700001</v>
          </cell>
          <cell r="C666" t="str">
            <v>E</v>
          </cell>
          <cell r="D666" t="str">
            <v>深部热疗</v>
          </cell>
          <cell r="E666" t="str">
            <v>次</v>
          </cell>
          <cell r="F666">
            <v>800</v>
          </cell>
          <cell r="G666">
            <v>800</v>
          </cell>
          <cell r="H666">
            <v>640</v>
          </cell>
          <cell r="I666">
            <v>510</v>
          </cell>
        </row>
        <row r="666">
          <cell r="L666" t="str">
            <v>指肿瘤局部深部热疗</v>
          </cell>
        </row>
        <row r="667">
          <cell r="B667" t="str">
            <v>240700001a</v>
          </cell>
          <cell r="C667" t="str">
            <v>E</v>
          </cell>
          <cell r="D667" t="str">
            <v>肿瘤全身深部热疗</v>
          </cell>
          <cell r="E667" t="str">
            <v>次</v>
          </cell>
          <cell r="F667">
            <v>2900</v>
          </cell>
          <cell r="G667">
            <v>2900</v>
          </cell>
          <cell r="H667">
            <v>2320</v>
          </cell>
          <cell r="I667">
            <v>1860</v>
          </cell>
          <cell r="J667" t="str">
            <v>指使用微波全身热疗设备进行肿瘤治疗。含测温探头。</v>
          </cell>
        </row>
        <row r="668">
          <cell r="B668">
            <v>240700002</v>
          </cell>
          <cell r="C668" t="str">
            <v>E</v>
          </cell>
          <cell r="D668" t="str">
            <v>高强度超声聚焦刀治疗</v>
          </cell>
          <cell r="E668" t="str">
            <v>次</v>
          </cell>
          <cell r="F668">
            <v>12000</v>
          </cell>
          <cell r="G668">
            <v>12000</v>
          </cell>
          <cell r="H668">
            <v>9600</v>
          </cell>
          <cell r="I668">
            <v>7680</v>
          </cell>
          <cell r="J668" t="str">
            <v>指声强大于或等于5000w/cm2</v>
          </cell>
        </row>
        <row r="668">
          <cell r="L668" t="str">
            <v>准入医院项目</v>
          </cell>
        </row>
        <row r="669">
          <cell r="B669" t="str">
            <v>240700002a</v>
          </cell>
          <cell r="C669" t="str">
            <v>E</v>
          </cell>
          <cell r="D669" t="str">
            <v>高强度超声聚焦刀治疗</v>
          </cell>
          <cell r="E669" t="str">
            <v>疗程</v>
          </cell>
          <cell r="F669">
            <v>7200</v>
          </cell>
          <cell r="G669">
            <v>7200</v>
          </cell>
          <cell r="H669">
            <v>5760</v>
          </cell>
          <cell r="I669">
            <v>4610</v>
          </cell>
          <cell r="J669" t="str">
            <v>指声强在2000—5000w/cm2</v>
          </cell>
        </row>
        <row r="669">
          <cell r="L669" t="str">
            <v>准入医院项目</v>
          </cell>
        </row>
        <row r="670">
          <cell r="B670">
            <v>240700003</v>
          </cell>
          <cell r="C670" t="str">
            <v>E</v>
          </cell>
          <cell r="D670" t="str">
            <v>体表肿瘤电化学治疗</v>
          </cell>
          <cell r="E670" t="str">
            <v>库仑</v>
          </cell>
          <cell r="F670">
            <v>2</v>
          </cell>
          <cell r="G670">
            <v>2</v>
          </cell>
          <cell r="H670">
            <v>1.5</v>
          </cell>
          <cell r="I670">
            <v>1.5</v>
          </cell>
        </row>
        <row r="671">
          <cell r="B671">
            <v>240700004</v>
          </cell>
          <cell r="C671" t="str">
            <v>E</v>
          </cell>
          <cell r="D671" t="str">
            <v>氩氦刀肿瘤治疗</v>
          </cell>
          <cell r="E671" t="str">
            <v>次</v>
          </cell>
          <cell r="F671">
            <v>3000</v>
          </cell>
          <cell r="G671">
            <v>3000</v>
          </cell>
          <cell r="H671">
            <v>2400</v>
          </cell>
          <cell r="I671">
            <v>1920</v>
          </cell>
        </row>
        <row r="671">
          <cell r="K671" t="str">
            <v>氩氦刀电极</v>
          </cell>
          <cell r="L671" t="str">
            <v>不含影像学引导</v>
          </cell>
        </row>
        <row r="672">
          <cell r="B672">
            <v>25</v>
          </cell>
        </row>
        <row r="672">
          <cell r="D672" t="str">
            <v>(五）检验</v>
          </cell>
        </row>
        <row r="672">
          <cell r="J672" t="str">
            <v>门诊检验不再收取采血费</v>
          </cell>
        </row>
        <row r="673">
          <cell r="B673">
            <v>2501</v>
          </cell>
        </row>
        <row r="673">
          <cell r="D673" t="str">
            <v>1.临床检验</v>
          </cell>
        </row>
        <row r="674">
          <cell r="B674">
            <v>250101</v>
          </cell>
        </row>
        <row r="674">
          <cell r="D674" t="str">
            <v>血液一般检查</v>
          </cell>
        </row>
        <row r="675">
          <cell r="B675">
            <v>250101001</v>
          </cell>
          <cell r="C675" t="str">
            <v>H</v>
          </cell>
          <cell r="D675" t="str">
            <v>血红蛋白测定(Hb)</v>
          </cell>
          <cell r="E675" t="str">
            <v>项</v>
          </cell>
          <cell r="F675">
            <v>0.5</v>
          </cell>
          <cell r="G675">
            <v>0.5</v>
          </cell>
          <cell r="H675">
            <v>0.5</v>
          </cell>
          <cell r="I675">
            <v>0.5</v>
          </cell>
        </row>
        <row r="676">
          <cell r="B676">
            <v>250101002</v>
          </cell>
          <cell r="C676" t="str">
            <v>H</v>
          </cell>
          <cell r="D676" t="str">
            <v>红细胞计数(RBC)</v>
          </cell>
          <cell r="E676" t="str">
            <v>项</v>
          </cell>
          <cell r="F676">
            <v>0.5</v>
          </cell>
          <cell r="G676">
            <v>0.5</v>
          </cell>
          <cell r="H676">
            <v>0.5</v>
          </cell>
          <cell r="I676">
            <v>0.5</v>
          </cell>
        </row>
        <row r="677">
          <cell r="B677">
            <v>250101003</v>
          </cell>
          <cell r="C677" t="str">
            <v>H</v>
          </cell>
          <cell r="D677" t="str">
            <v>红细胞比积测定(HCT)</v>
          </cell>
          <cell r="E677" t="str">
            <v>项</v>
          </cell>
          <cell r="F677">
            <v>0.5</v>
          </cell>
          <cell r="G677">
            <v>0.5</v>
          </cell>
          <cell r="H677">
            <v>0.5</v>
          </cell>
          <cell r="I677">
            <v>0.5</v>
          </cell>
        </row>
        <row r="678">
          <cell r="B678">
            <v>250101004</v>
          </cell>
          <cell r="C678" t="str">
            <v>H</v>
          </cell>
          <cell r="D678" t="str">
            <v>红细胞参数平均值测定</v>
          </cell>
          <cell r="E678" t="str">
            <v>次</v>
          </cell>
          <cell r="F678">
            <v>0.5</v>
          </cell>
          <cell r="G678">
            <v>0.5</v>
          </cell>
          <cell r="H678">
            <v>0.5</v>
          </cell>
          <cell r="I678">
            <v>0.5</v>
          </cell>
          <cell r="J678" t="str">
            <v>含平均红细胞体积(MCV)、平均红细胞血红蛋白量(MCH)、平均红细胞血红蛋白浓度(MCHC)。</v>
          </cell>
        </row>
        <row r="679">
          <cell r="B679">
            <v>250101005</v>
          </cell>
          <cell r="C679" t="str">
            <v>H</v>
          </cell>
          <cell r="D679" t="str">
            <v>网织红细胞计数(Ret)</v>
          </cell>
        </row>
        <row r="680">
          <cell r="B680" t="str">
            <v>250101005a</v>
          </cell>
          <cell r="C680" t="str">
            <v>H</v>
          </cell>
          <cell r="D680" t="str">
            <v>网织红细胞计数(Ret)</v>
          </cell>
          <cell r="E680" t="str">
            <v>项</v>
          </cell>
          <cell r="F680">
            <v>1.5</v>
          </cell>
          <cell r="G680">
            <v>1.5</v>
          </cell>
          <cell r="H680">
            <v>1.5</v>
          </cell>
          <cell r="I680">
            <v>1.5</v>
          </cell>
        </row>
        <row r="680">
          <cell r="L680" t="str">
            <v>镜检法</v>
          </cell>
        </row>
        <row r="681">
          <cell r="B681" t="str">
            <v>250101005b</v>
          </cell>
          <cell r="C681" t="str">
            <v>H</v>
          </cell>
          <cell r="D681" t="str">
            <v>网织红细胞计数(Ret)</v>
          </cell>
          <cell r="E681" t="str">
            <v>项</v>
          </cell>
          <cell r="F681">
            <v>20</v>
          </cell>
          <cell r="G681">
            <v>20</v>
          </cell>
          <cell r="H681">
            <v>16</v>
          </cell>
          <cell r="I681">
            <v>13</v>
          </cell>
        </row>
        <row r="681">
          <cell r="L681" t="str">
            <v>①仪器法②流式细胞仪法</v>
          </cell>
        </row>
        <row r="682">
          <cell r="B682">
            <v>250101006</v>
          </cell>
          <cell r="C682" t="str">
            <v>H</v>
          </cell>
          <cell r="D682" t="str">
            <v>嗜碱性点彩红细胞计数</v>
          </cell>
          <cell r="E682" t="str">
            <v>项</v>
          </cell>
          <cell r="F682">
            <v>1.5</v>
          </cell>
          <cell r="G682">
            <v>1.5</v>
          </cell>
          <cell r="H682">
            <v>1.5</v>
          </cell>
          <cell r="I682">
            <v>1.5</v>
          </cell>
        </row>
        <row r="683">
          <cell r="B683">
            <v>250101007</v>
          </cell>
          <cell r="C683" t="str">
            <v>H</v>
          </cell>
          <cell r="D683" t="str">
            <v>异常红细胞形态检查</v>
          </cell>
          <cell r="E683" t="str">
            <v>项</v>
          </cell>
          <cell r="F683">
            <v>4.5</v>
          </cell>
          <cell r="G683">
            <v>4.5</v>
          </cell>
          <cell r="H683">
            <v>3.5</v>
          </cell>
          <cell r="I683">
            <v>3</v>
          </cell>
        </row>
        <row r="684">
          <cell r="B684">
            <v>250101008</v>
          </cell>
          <cell r="C684" t="str">
            <v>H</v>
          </cell>
          <cell r="D684" t="str">
            <v>红细胞沉降率测定(ESR)</v>
          </cell>
          <cell r="E684" t="str">
            <v>项</v>
          </cell>
          <cell r="F684">
            <v>8.5</v>
          </cell>
          <cell r="G684">
            <v>8.5</v>
          </cell>
          <cell r="H684">
            <v>7</v>
          </cell>
          <cell r="I684">
            <v>5.5</v>
          </cell>
        </row>
        <row r="684">
          <cell r="L684" t="str">
            <v>①手工法②仪器法</v>
          </cell>
        </row>
        <row r="685">
          <cell r="B685">
            <v>250101009</v>
          </cell>
          <cell r="C685" t="str">
            <v>H</v>
          </cell>
          <cell r="D685" t="str">
            <v>白细胞计数(WBC)</v>
          </cell>
          <cell r="E685" t="str">
            <v>项</v>
          </cell>
          <cell r="F685">
            <v>0.5</v>
          </cell>
          <cell r="G685">
            <v>0.5</v>
          </cell>
          <cell r="H685">
            <v>0.5</v>
          </cell>
          <cell r="I685">
            <v>0.5</v>
          </cell>
        </row>
        <row r="686">
          <cell r="B686">
            <v>250101010</v>
          </cell>
          <cell r="C686" t="str">
            <v>H</v>
          </cell>
          <cell r="D686" t="str">
            <v>白细胞分类计数(DC)</v>
          </cell>
          <cell r="E686" t="str">
            <v>项</v>
          </cell>
          <cell r="F686">
            <v>0.5</v>
          </cell>
          <cell r="G686">
            <v>0.5</v>
          </cell>
          <cell r="H686">
            <v>0.5</v>
          </cell>
          <cell r="I686">
            <v>0.5</v>
          </cell>
        </row>
        <row r="687">
          <cell r="B687">
            <v>250101011</v>
          </cell>
          <cell r="C687" t="str">
            <v>H</v>
          </cell>
          <cell r="D687" t="str">
            <v>嗜酸性粒细胞直接计数</v>
          </cell>
          <cell r="E687" t="str">
            <v>项</v>
          </cell>
          <cell r="F687">
            <v>2.5</v>
          </cell>
          <cell r="G687">
            <v>2.5</v>
          </cell>
          <cell r="H687">
            <v>2</v>
          </cell>
          <cell r="I687">
            <v>1.5</v>
          </cell>
          <cell r="J687" t="str">
            <v>包括嗜碱性粒细胞直接计数、淋巴细胞直接计数、单核细胞直接计数。</v>
          </cell>
        </row>
        <row r="688">
          <cell r="B688">
            <v>250101012</v>
          </cell>
          <cell r="C688" t="str">
            <v>H</v>
          </cell>
          <cell r="D688" t="str">
            <v>异常白细胞形态检查</v>
          </cell>
          <cell r="E688" t="str">
            <v>项</v>
          </cell>
          <cell r="F688">
            <v>6</v>
          </cell>
          <cell r="G688">
            <v>6</v>
          </cell>
          <cell r="H688">
            <v>5</v>
          </cell>
          <cell r="I688">
            <v>4</v>
          </cell>
        </row>
        <row r="689">
          <cell r="B689">
            <v>250101013</v>
          </cell>
          <cell r="C689" t="str">
            <v>H</v>
          </cell>
          <cell r="D689" t="str">
            <v>浓缩血恶性组织细胞检查</v>
          </cell>
          <cell r="E689" t="str">
            <v>项</v>
          </cell>
          <cell r="F689">
            <v>4.5</v>
          </cell>
          <cell r="G689">
            <v>4.5</v>
          </cell>
          <cell r="H689">
            <v>3.5</v>
          </cell>
          <cell r="I689">
            <v>3</v>
          </cell>
        </row>
        <row r="690">
          <cell r="B690">
            <v>250101014</v>
          </cell>
          <cell r="C690" t="str">
            <v>H</v>
          </cell>
          <cell r="D690" t="str">
            <v>血小板计数</v>
          </cell>
          <cell r="E690" t="str">
            <v>项</v>
          </cell>
          <cell r="F690">
            <v>0.5</v>
          </cell>
          <cell r="G690">
            <v>0.5</v>
          </cell>
          <cell r="H690">
            <v>0.5</v>
          </cell>
          <cell r="I690">
            <v>0.5</v>
          </cell>
        </row>
        <row r="691">
          <cell r="B691">
            <v>250101015</v>
          </cell>
          <cell r="C691" t="str">
            <v>H</v>
          </cell>
          <cell r="D691" t="str">
            <v>血细胞分析</v>
          </cell>
        </row>
        <row r="692">
          <cell r="B692" t="str">
            <v>250101015a</v>
          </cell>
          <cell r="C692" t="str">
            <v>H</v>
          </cell>
          <cell r="D692" t="str">
            <v>血细胞分析+三分类</v>
          </cell>
          <cell r="E692" t="str">
            <v>项</v>
          </cell>
          <cell r="F692">
            <v>8.5</v>
          </cell>
          <cell r="G692">
            <v>8.5</v>
          </cell>
          <cell r="H692">
            <v>7</v>
          </cell>
          <cell r="I692">
            <v>5.5</v>
          </cell>
        </row>
        <row r="693">
          <cell r="B693" t="str">
            <v>250101015b</v>
          </cell>
          <cell r="C693" t="str">
            <v>H</v>
          </cell>
          <cell r="D693" t="str">
            <v>血细胞分析+五分类</v>
          </cell>
          <cell r="E693" t="str">
            <v>项</v>
          </cell>
          <cell r="F693">
            <v>15</v>
          </cell>
          <cell r="G693">
            <v>15</v>
          </cell>
          <cell r="H693">
            <v>12</v>
          </cell>
          <cell r="I693">
            <v>9.6</v>
          </cell>
        </row>
        <row r="694">
          <cell r="B694">
            <v>250101016</v>
          </cell>
          <cell r="C694" t="str">
            <v>H</v>
          </cell>
          <cell r="D694" t="str">
            <v>出血时间测定(BT)</v>
          </cell>
          <cell r="E694" t="str">
            <v>项</v>
          </cell>
          <cell r="F694">
            <v>3.5</v>
          </cell>
          <cell r="G694">
            <v>3.5</v>
          </cell>
          <cell r="H694">
            <v>2.5</v>
          </cell>
          <cell r="I694">
            <v>2</v>
          </cell>
        </row>
        <row r="695">
          <cell r="B695">
            <v>250101017</v>
          </cell>
          <cell r="C695" t="str">
            <v>H</v>
          </cell>
          <cell r="D695" t="str">
            <v>出血时间测定</v>
          </cell>
          <cell r="E695" t="str">
            <v>项</v>
          </cell>
          <cell r="F695">
            <v>10</v>
          </cell>
          <cell r="G695">
            <v>10</v>
          </cell>
          <cell r="H695">
            <v>8</v>
          </cell>
          <cell r="I695">
            <v>6.5</v>
          </cell>
          <cell r="J695" t="str">
            <v>指测定器法</v>
          </cell>
        </row>
        <row r="696">
          <cell r="B696">
            <v>250101018</v>
          </cell>
          <cell r="C696" t="str">
            <v>H</v>
          </cell>
          <cell r="D696" t="str">
            <v>凝血时间测定(CT)</v>
          </cell>
          <cell r="E696" t="str">
            <v>项</v>
          </cell>
          <cell r="F696">
            <v>4.5</v>
          </cell>
          <cell r="G696">
            <v>4.5</v>
          </cell>
          <cell r="H696">
            <v>3.5</v>
          </cell>
          <cell r="I696">
            <v>3</v>
          </cell>
        </row>
        <row r="697">
          <cell r="B697">
            <v>250101019</v>
          </cell>
          <cell r="C697" t="str">
            <v>H</v>
          </cell>
          <cell r="D697" t="str">
            <v>红斑狼疮细胞检查(LEC)</v>
          </cell>
          <cell r="E697" t="str">
            <v>项</v>
          </cell>
          <cell r="F697">
            <v>8.5</v>
          </cell>
          <cell r="G697">
            <v>8.5</v>
          </cell>
          <cell r="H697">
            <v>7</v>
          </cell>
          <cell r="I697">
            <v>5.5</v>
          </cell>
        </row>
        <row r="698">
          <cell r="B698">
            <v>250101020</v>
          </cell>
          <cell r="C698" t="str">
            <v>H</v>
          </cell>
          <cell r="D698" t="str">
            <v>血浆渗量试验</v>
          </cell>
          <cell r="E698" t="str">
            <v>项</v>
          </cell>
          <cell r="F698">
            <v>12</v>
          </cell>
          <cell r="G698">
            <v>12</v>
          </cell>
          <cell r="H698">
            <v>9.5</v>
          </cell>
          <cell r="I698">
            <v>7.5</v>
          </cell>
        </row>
        <row r="699">
          <cell r="B699">
            <v>250101021</v>
          </cell>
          <cell r="C699" t="str">
            <v>H</v>
          </cell>
          <cell r="D699" t="str">
            <v>有核红细胞计数</v>
          </cell>
          <cell r="E699" t="str">
            <v>项</v>
          </cell>
          <cell r="F699" t="str">
            <v>待定</v>
          </cell>
          <cell r="G699" t="str">
            <v>待定</v>
          </cell>
          <cell r="H699" t="str">
            <v>待定</v>
          </cell>
          <cell r="I699" t="str">
            <v>待定</v>
          </cell>
        </row>
        <row r="700">
          <cell r="B700">
            <v>250101022</v>
          </cell>
          <cell r="C700" t="str">
            <v>H</v>
          </cell>
          <cell r="D700" t="str">
            <v>异常血小板形态检查</v>
          </cell>
          <cell r="E700" t="str">
            <v>项</v>
          </cell>
          <cell r="F700" t="str">
            <v>待定</v>
          </cell>
          <cell r="G700" t="str">
            <v>待定</v>
          </cell>
          <cell r="H700" t="str">
            <v>待定</v>
          </cell>
          <cell r="I700" t="str">
            <v>待定</v>
          </cell>
        </row>
        <row r="701">
          <cell r="B701">
            <v>250102</v>
          </cell>
        </row>
        <row r="701">
          <cell r="D701" t="str">
            <v>尿液一般检查</v>
          </cell>
        </row>
        <row r="702">
          <cell r="B702">
            <v>250102001</v>
          </cell>
          <cell r="C702" t="str">
            <v>H</v>
          </cell>
          <cell r="D702" t="str">
            <v>尿常规检查</v>
          </cell>
          <cell r="E702" t="str">
            <v>次</v>
          </cell>
          <cell r="F702">
            <v>5</v>
          </cell>
          <cell r="G702">
            <v>5</v>
          </cell>
          <cell r="H702">
            <v>4</v>
          </cell>
          <cell r="I702">
            <v>3</v>
          </cell>
          <cell r="J702" t="str">
            <v>指手工操作，含外观、酸碱度、蛋白定性、镜检。</v>
          </cell>
        </row>
        <row r="703">
          <cell r="B703">
            <v>250102002</v>
          </cell>
          <cell r="C703" t="str">
            <v>H</v>
          </cell>
          <cell r="D703" t="str">
            <v>尿酸碱度测定</v>
          </cell>
          <cell r="E703" t="str">
            <v>项</v>
          </cell>
          <cell r="F703">
            <v>1</v>
          </cell>
          <cell r="G703">
            <v>1</v>
          </cell>
          <cell r="H703">
            <v>1</v>
          </cell>
          <cell r="I703">
            <v>1</v>
          </cell>
        </row>
        <row r="704">
          <cell r="B704">
            <v>250102003</v>
          </cell>
          <cell r="C704" t="str">
            <v>H</v>
          </cell>
          <cell r="D704" t="str">
            <v>尿比重测定</v>
          </cell>
          <cell r="E704" t="str">
            <v>项</v>
          </cell>
          <cell r="F704">
            <v>1</v>
          </cell>
          <cell r="G704">
            <v>1</v>
          </cell>
          <cell r="H704">
            <v>1</v>
          </cell>
          <cell r="I704">
            <v>1</v>
          </cell>
        </row>
        <row r="705">
          <cell r="B705">
            <v>250102004</v>
          </cell>
          <cell r="C705" t="str">
            <v>H</v>
          </cell>
          <cell r="D705" t="str">
            <v>渗透压检查</v>
          </cell>
          <cell r="E705" t="str">
            <v>项</v>
          </cell>
          <cell r="F705">
            <v>7</v>
          </cell>
          <cell r="G705">
            <v>7</v>
          </cell>
          <cell r="H705">
            <v>5.5</v>
          </cell>
          <cell r="I705">
            <v>4.5</v>
          </cell>
          <cell r="J705" t="str">
            <v>包括尿或血清渗透压检查</v>
          </cell>
        </row>
        <row r="706">
          <cell r="B706">
            <v>250102005</v>
          </cell>
          <cell r="C706" t="str">
            <v>H</v>
          </cell>
          <cell r="D706" t="str">
            <v>尿蛋白定性</v>
          </cell>
          <cell r="E706" t="str">
            <v>项</v>
          </cell>
          <cell r="F706">
            <v>1</v>
          </cell>
          <cell r="G706">
            <v>1</v>
          </cell>
          <cell r="H706">
            <v>1</v>
          </cell>
          <cell r="I706">
            <v>1</v>
          </cell>
        </row>
        <row r="707">
          <cell r="B707">
            <v>250102006</v>
          </cell>
          <cell r="C707" t="str">
            <v>H</v>
          </cell>
          <cell r="D707" t="str">
            <v>尿蛋白定量</v>
          </cell>
          <cell r="E707" t="str">
            <v>项</v>
          </cell>
          <cell r="F707">
            <v>4.5</v>
          </cell>
          <cell r="G707">
            <v>4.5</v>
          </cell>
          <cell r="H707">
            <v>3.5</v>
          </cell>
          <cell r="I707">
            <v>3</v>
          </cell>
        </row>
        <row r="707">
          <cell r="L707" t="str">
            <v>①手工比色法②各种化学方法③免疫比浊法</v>
          </cell>
        </row>
        <row r="708">
          <cell r="B708">
            <v>250102007</v>
          </cell>
          <cell r="C708" t="str">
            <v>H</v>
          </cell>
          <cell r="D708" t="str">
            <v>尿本-周氏蛋白定性检查</v>
          </cell>
        </row>
        <row r="709">
          <cell r="B709" t="str">
            <v>250102007a</v>
          </cell>
          <cell r="C709" t="str">
            <v>H</v>
          </cell>
          <cell r="D709" t="str">
            <v>尿本-周氏蛋白定性检查</v>
          </cell>
          <cell r="E709" t="str">
            <v>项</v>
          </cell>
          <cell r="F709">
            <v>3</v>
          </cell>
          <cell r="G709">
            <v>3</v>
          </cell>
          <cell r="H709">
            <v>2.5</v>
          </cell>
          <cell r="I709">
            <v>2</v>
          </cell>
        </row>
        <row r="709">
          <cell r="L709" t="str">
            <v>热沉淀法</v>
          </cell>
        </row>
        <row r="710">
          <cell r="B710" t="str">
            <v>250102007b</v>
          </cell>
          <cell r="C710" t="str">
            <v>H</v>
          </cell>
          <cell r="D710" t="str">
            <v>尿本-周氏蛋白定性检查</v>
          </cell>
          <cell r="E710" t="str">
            <v>项</v>
          </cell>
          <cell r="F710">
            <v>13</v>
          </cell>
          <cell r="G710">
            <v>13</v>
          </cell>
          <cell r="H710">
            <v>10</v>
          </cell>
          <cell r="I710">
            <v>8.5</v>
          </cell>
        </row>
        <row r="710">
          <cell r="L710" t="str">
            <v>免疫电泳法</v>
          </cell>
        </row>
        <row r="711">
          <cell r="B711">
            <v>250102008</v>
          </cell>
          <cell r="C711" t="str">
            <v>H</v>
          </cell>
          <cell r="D711" t="str">
            <v>尿肌红蛋白定性检查</v>
          </cell>
          <cell r="E711" t="str">
            <v>项</v>
          </cell>
          <cell r="F711">
            <v>8.5</v>
          </cell>
          <cell r="G711">
            <v>8.5</v>
          </cell>
          <cell r="H711">
            <v>7</v>
          </cell>
          <cell r="I711">
            <v>5.5</v>
          </cell>
        </row>
        <row r="712">
          <cell r="B712">
            <v>250102009</v>
          </cell>
          <cell r="C712" t="str">
            <v>H</v>
          </cell>
          <cell r="D712" t="str">
            <v>尿血红蛋白定性检查</v>
          </cell>
          <cell r="E712" t="str">
            <v>项</v>
          </cell>
          <cell r="F712">
            <v>3.5</v>
          </cell>
          <cell r="G712">
            <v>3.5</v>
          </cell>
          <cell r="H712">
            <v>2.5</v>
          </cell>
          <cell r="I712">
            <v>2</v>
          </cell>
        </row>
        <row r="713">
          <cell r="B713">
            <v>250102010</v>
          </cell>
          <cell r="C713" t="str">
            <v>H</v>
          </cell>
          <cell r="D713" t="str">
            <v>尿糖定性试验</v>
          </cell>
          <cell r="E713" t="str">
            <v>项</v>
          </cell>
          <cell r="F713">
            <v>2</v>
          </cell>
          <cell r="G713">
            <v>2</v>
          </cell>
          <cell r="H713">
            <v>1.5</v>
          </cell>
          <cell r="I713">
            <v>1.5</v>
          </cell>
        </row>
        <row r="714">
          <cell r="B714">
            <v>250102011</v>
          </cell>
          <cell r="C714" t="str">
            <v>H</v>
          </cell>
          <cell r="D714" t="str">
            <v>尿糖定量测定</v>
          </cell>
          <cell r="E714" t="str">
            <v>项</v>
          </cell>
          <cell r="F714">
            <v>4.5</v>
          </cell>
          <cell r="G714">
            <v>4.5</v>
          </cell>
          <cell r="H714">
            <v>3.5</v>
          </cell>
          <cell r="I714">
            <v>3</v>
          </cell>
        </row>
        <row r="715">
          <cell r="B715">
            <v>250102012</v>
          </cell>
          <cell r="C715" t="str">
            <v>H</v>
          </cell>
          <cell r="D715" t="str">
            <v>尿酮体定性试验</v>
          </cell>
          <cell r="E715" t="str">
            <v>项</v>
          </cell>
          <cell r="F715">
            <v>3</v>
          </cell>
          <cell r="G715">
            <v>3</v>
          </cell>
          <cell r="H715">
            <v>2.5</v>
          </cell>
          <cell r="I715">
            <v>2</v>
          </cell>
        </row>
        <row r="716">
          <cell r="B716">
            <v>250102013</v>
          </cell>
          <cell r="C716" t="str">
            <v>H</v>
          </cell>
          <cell r="D716" t="str">
            <v>尿三胆检查</v>
          </cell>
          <cell r="E716" t="str">
            <v>项</v>
          </cell>
          <cell r="F716">
            <v>3.5</v>
          </cell>
          <cell r="G716">
            <v>3.5</v>
          </cell>
          <cell r="H716">
            <v>2.5</v>
          </cell>
          <cell r="I716">
            <v>2</v>
          </cell>
          <cell r="J716" t="str">
            <v>包括尿二胆检查</v>
          </cell>
        </row>
        <row r="717">
          <cell r="B717">
            <v>250102014</v>
          </cell>
          <cell r="C717" t="str">
            <v>H</v>
          </cell>
          <cell r="D717" t="str">
            <v>尿含铁血黄素定性试验</v>
          </cell>
          <cell r="E717" t="str">
            <v>项</v>
          </cell>
          <cell r="F717">
            <v>5</v>
          </cell>
          <cell r="G717">
            <v>5</v>
          </cell>
          <cell r="H717">
            <v>4</v>
          </cell>
          <cell r="I717">
            <v>3</v>
          </cell>
        </row>
        <row r="718">
          <cell r="B718">
            <v>250102015</v>
          </cell>
          <cell r="C718" t="str">
            <v>H</v>
          </cell>
          <cell r="D718" t="str">
            <v>尿三氯化铁试验</v>
          </cell>
          <cell r="E718" t="str">
            <v>项</v>
          </cell>
          <cell r="F718">
            <v>7</v>
          </cell>
          <cell r="G718">
            <v>7</v>
          </cell>
          <cell r="H718">
            <v>5.5</v>
          </cell>
          <cell r="I718">
            <v>4.5</v>
          </cell>
        </row>
        <row r="719">
          <cell r="B719">
            <v>250102016</v>
          </cell>
          <cell r="C719" t="str">
            <v>H</v>
          </cell>
          <cell r="D719" t="str">
            <v>尿乳糜定性检查</v>
          </cell>
          <cell r="E719" t="str">
            <v>项</v>
          </cell>
          <cell r="F719">
            <v>4.5</v>
          </cell>
          <cell r="G719">
            <v>4.5</v>
          </cell>
          <cell r="H719">
            <v>3.5</v>
          </cell>
          <cell r="I719">
            <v>3</v>
          </cell>
        </row>
        <row r="720">
          <cell r="B720">
            <v>250102017</v>
          </cell>
          <cell r="C720" t="str">
            <v>H</v>
          </cell>
          <cell r="D720" t="str">
            <v>尿卟啉定性试验</v>
          </cell>
          <cell r="E720" t="str">
            <v>项</v>
          </cell>
          <cell r="F720">
            <v>5</v>
          </cell>
          <cell r="G720">
            <v>5</v>
          </cell>
          <cell r="H720">
            <v>4</v>
          </cell>
          <cell r="I720">
            <v>3</v>
          </cell>
        </row>
        <row r="721">
          <cell r="B721">
            <v>250102018</v>
          </cell>
          <cell r="C721" t="str">
            <v>H</v>
          </cell>
          <cell r="D721" t="str">
            <v>尿黑色素测定</v>
          </cell>
          <cell r="E721" t="str">
            <v>项</v>
          </cell>
          <cell r="F721">
            <v>4.5</v>
          </cell>
          <cell r="G721">
            <v>4.5</v>
          </cell>
          <cell r="H721">
            <v>3.5</v>
          </cell>
          <cell r="I721">
            <v>3</v>
          </cell>
        </row>
        <row r="722">
          <cell r="B722">
            <v>250102019</v>
          </cell>
          <cell r="C722" t="str">
            <v>H</v>
          </cell>
          <cell r="D722" t="str">
            <v>尿浓缩稀释试验</v>
          </cell>
          <cell r="E722" t="str">
            <v>项</v>
          </cell>
          <cell r="F722">
            <v>6</v>
          </cell>
          <cell r="G722">
            <v>6</v>
          </cell>
          <cell r="H722">
            <v>5</v>
          </cell>
          <cell r="I722">
            <v>4</v>
          </cell>
        </row>
        <row r="723">
          <cell r="B723">
            <v>250102020</v>
          </cell>
          <cell r="C723" t="str">
            <v>H</v>
          </cell>
          <cell r="D723" t="str">
            <v>尿酚红排泄试验(PSP)</v>
          </cell>
          <cell r="E723" t="str">
            <v>项</v>
          </cell>
          <cell r="F723">
            <v>3</v>
          </cell>
          <cell r="G723">
            <v>3</v>
          </cell>
          <cell r="H723">
            <v>2.5</v>
          </cell>
          <cell r="I723">
            <v>2</v>
          </cell>
        </row>
        <row r="724">
          <cell r="B724">
            <v>250102021</v>
          </cell>
          <cell r="C724" t="str">
            <v>H</v>
          </cell>
          <cell r="D724" t="str">
            <v>尿妊娠试验</v>
          </cell>
          <cell r="E724" t="str">
            <v>项</v>
          </cell>
          <cell r="F724">
            <v>3</v>
          </cell>
          <cell r="G724">
            <v>3</v>
          </cell>
          <cell r="H724">
            <v>3</v>
          </cell>
          <cell r="I724">
            <v>3</v>
          </cell>
        </row>
        <row r="724">
          <cell r="L724" t="str">
            <v>①乳胶凝集法②酶免法或金标法</v>
          </cell>
        </row>
        <row r="725">
          <cell r="B725">
            <v>250102022</v>
          </cell>
          <cell r="C725" t="str">
            <v>H</v>
          </cell>
          <cell r="D725" t="str">
            <v>卵泡刺激素（LH）排卵预测</v>
          </cell>
          <cell r="E725" t="str">
            <v>项</v>
          </cell>
          <cell r="F725">
            <v>5</v>
          </cell>
          <cell r="G725">
            <v>5</v>
          </cell>
          <cell r="H725">
            <v>4</v>
          </cell>
          <cell r="I725">
            <v>3</v>
          </cell>
        </row>
        <row r="726">
          <cell r="B726">
            <v>250102023</v>
          </cell>
          <cell r="C726" t="str">
            <v>H</v>
          </cell>
          <cell r="D726" t="str">
            <v>尿沉渣镜检</v>
          </cell>
          <cell r="E726" t="str">
            <v>项</v>
          </cell>
          <cell r="F726">
            <v>4.5</v>
          </cell>
          <cell r="G726">
            <v>4.5</v>
          </cell>
          <cell r="H726">
            <v>3.5</v>
          </cell>
          <cell r="I726">
            <v>3</v>
          </cell>
        </row>
        <row r="727">
          <cell r="B727">
            <v>250102024</v>
          </cell>
          <cell r="C727" t="str">
            <v>H</v>
          </cell>
          <cell r="D727" t="str">
            <v>尿沉渣定量</v>
          </cell>
          <cell r="E727" t="str">
            <v>项</v>
          </cell>
          <cell r="F727">
            <v>18</v>
          </cell>
          <cell r="G727">
            <v>18</v>
          </cell>
          <cell r="H727">
            <v>14</v>
          </cell>
          <cell r="I727">
            <v>12</v>
          </cell>
        </row>
        <row r="727">
          <cell r="L727" t="str">
            <v>仪器法</v>
          </cell>
        </row>
        <row r="728">
          <cell r="B728" t="str">
            <v>250102024a</v>
          </cell>
          <cell r="C728" t="str">
            <v>H</v>
          </cell>
          <cell r="D728" t="str">
            <v>尿沉渣定量</v>
          </cell>
          <cell r="E728" t="str">
            <v>项</v>
          </cell>
          <cell r="F728">
            <v>10</v>
          </cell>
          <cell r="G728">
            <v>10</v>
          </cell>
          <cell r="H728">
            <v>8</v>
          </cell>
          <cell r="I728">
            <v>6.5</v>
          </cell>
        </row>
        <row r="728">
          <cell r="L728" t="str">
            <v>定量计数池法</v>
          </cell>
        </row>
        <row r="729">
          <cell r="B729">
            <v>250102025</v>
          </cell>
          <cell r="C729" t="str">
            <v>H</v>
          </cell>
          <cell r="D729" t="str">
            <v>尿液爱迪氏计数(Addis)</v>
          </cell>
          <cell r="E729" t="str">
            <v>项</v>
          </cell>
          <cell r="F729">
            <v>3.5</v>
          </cell>
          <cell r="G729">
            <v>3.5</v>
          </cell>
          <cell r="H729">
            <v>2.5</v>
          </cell>
          <cell r="I729">
            <v>2</v>
          </cell>
        </row>
        <row r="730">
          <cell r="B730">
            <v>250102026</v>
          </cell>
          <cell r="C730" t="str">
            <v>H</v>
          </cell>
          <cell r="D730" t="str">
            <v>尿三杯检查</v>
          </cell>
          <cell r="E730" t="str">
            <v>项</v>
          </cell>
          <cell r="F730">
            <v>8.5</v>
          </cell>
          <cell r="G730">
            <v>8.5</v>
          </cell>
          <cell r="H730">
            <v>7</v>
          </cell>
          <cell r="I730">
            <v>5.5</v>
          </cell>
        </row>
        <row r="731">
          <cell r="B731">
            <v>250102027</v>
          </cell>
          <cell r="C731" t="str">
            <v>H</v>
          </cell>
          <cell r="D731" t="str">
            <v>一小时尿沉渣计数</v>
          </cell>
          <cell r="E731" t="str">
            <v>项</v>
          </cell>
          <cell r="F731">
            <v>3</v>
          </cell>
          <cell r="G731">
            <v>3</v>
          </cell>
          <cell r="H731">
            <v>2.5</v>
          </cell>
          <cell r="I731">
            <v>2</v>
          </cell>
        </row>
        <row r="732">
          <cell r="B732">
            <v>250102028</v>
          </cell>
          <cell r="C732" t="str">
            <v>H</v>
          </cell>
          <cell r="D732" t="str">
            <v>一小时尿细胞排泄率</v>
          </cell>
          <cell r="E732" t="str">
            <v>项</v>
          </cell>
          <cell r="F732">
            <v>3</v>
          </cell>
          <cell r="G732">
            <v>3</v>
          </cell>
          <cell r="H732">
            <v>2.5</v>
          </cell>
          <cell r="I732">
            <v>2</v>
          </cell>
        </row>
        <row r="733">
          <cell r="B733">
            <v>250102029</v>
          </cell>
          <cell r="C733" t="str">
            <v>H</v>
          </cell>
          <cell r="D733" t="str">
            <v>尿沉渣白细胞分类</v>
          </cell>
          <cell r="E733" t="str">
            <v>项</v>
          </cell>
          <cell r="F733">
            <v>3</v>
          </cell>
          <cell r="G733">
            <v>3</v>
          </cell>
          <cell r="H733">
            <v>2.5</v>
          </cell>
          <cell r="I733">
            <v>2</v>
          </cell>
        </row>
        <row r="734">
          <cell r="B734">
            <v>250102030</v>
          </cell>
          <cell r="C734" t="str">
            <v>H</v>
          </cell>
          <cell r="D734" t="str">
            <v>尿十二小时E/C值测定</v>
          </cell>
          <cell r="E734" t="str">
            <v>项</v>
          </cell>
          <cell r="F734">
            <v>10</v>
          </cell>
          <cell r="G734">
            <v>10</v>
          </cell>
          <cell r="H734">
            <v>8</v>
          </cell>
          <cell r="I734">
            <v>6.5</v>
          </cell>
        </row>
        <row r="735">
          <cell r="B735">
            <v>250102031</v>
          </cell>
          <cell r="C735" t="str">
            <v>H</v>
          </cell>
          <cell r="D735" t="str">
            <v>尿中病毒感染细胞检查</v>
          </cell>
          <cell r="E735" t="str">
            <v>项</v>
          </cell>
          <cell r="F735">
            <v>3</v>
          </cell>
          <cell r="G735">
            <v>3</v>
          </cell>
          <cell r="H735">
            <v>2.5</v>
          </cell>
          <cell r="I735">
            <v>2</v>
          </cell>
        </row>
        <row r="736">
          <cell r="B736">
            <v>250102032</v>
          </cell>
          <cell r="C736" t="str">
            <v>H</v>
          </cell>
          <cell r="D736" t="str">
            <v>尿中包涵体检查</v>
          </cell>
          <cell r="E736" t="str">
            <v>项</v>
          </cell>
          <cell r="F736">
            <v>3</v>
          </cell>
          <cell r="G736">
            <v>3</v>
          </cell>
          <cell r="H736">
            <v>2.5</v>
          </cell>
          <cell r="I736">
            <v>2</v>
          </cell>
        </row>
        <row r="737">
          <cell r="B737">
            <v>250102033</v>
          </cell>
          <cell r="C737" t="str">
            <v>H</v>
          </cell>
          <cell r="D737" t="str">
            <v>尿酸化功能测定</v>
          </cell>
          <cell r="E737" t="str">
            <v>项</v>
          </cell>
          <cell r="F737">
            <v>10</v>
          </cell>
          <cell r="G737">
            <v>10</v>
          </cell>
          <cell r="H737">
            <v>8</v>
          </cell>
          <cell r="I737">
            <v>6.5</v>
          </cell>
        </row>
        <row r="738">
          <cell r="B738">
            <v>250102034</v>
          </cell>
          <cell r="C738" t="str">
            <v>H</v>
          </cell>
          <cell r="D738" t="str">
            <v>尿红细胞位相</v>
          </cell>
          <cell r="E738" t="str">
            <v>项</v>
          </cell>
          <cell r="F738">
            <v>10</v>
          </cell>
          <cell r="G738">
            <v>10</v>
          </cell>
          <cell r="H738">
            <v>8</v>
          </cell>
          <cell r="I738">
            <v>6.5</v>
          </cell>
        </row>
        <row r="738">
          <cell r="L738" t="str">
            <v>①人工法②图像分析仪法</v>
          </cell>
        </row>
        <row r="739">
          <cell r="B739">
            <v>250102035</v>
          </cell>
          <cell r="C739" t="str">
            <v>H</v>
          </cell>
          <cell r="D739" t="str">
            <v>尿液分析</v>
          </cell>
          <cell r="E739" t="str">
            <v>次</v>
          </cell>
          <cell r="F739">
            <v>8</v>
          </cell>
          <cell r="G739">
            <v>8</v>
          </cell>
          <cell r="H739">
            <v>6.5</v>
          </cell>
          <cell r="I739">
            <v>5</v>
          </cell>
          <cell r="J739" t="str">
            <v>指仪器法10项以上（含10项）</v>
          </cell>
        </row>
        <row r="740">
          <cell r="B740" t="str">
            <v>250102035a</v>
          </cell>
          <cell r="C740" t="str">
            <v>H</v>
          </cell>
          <cell r="D740" t="str">
            <v>尿液分析</v>
          </cell>
          <cell r="E740" t="str">
            <v>次</v>
          </cell>
          <cell r="F740">
            <v>5</v>
          </cell>
          <cell r="G740">
            <v>5</v>
          </cell>
          <cell r="H740">
            <v>4</v>
          </cell>
          <cell r="I740">
            <v>3</v>
          </cell>
          <cell r="J740" t="str">
            <v>指仪器法10项以下</v>
          </cell>
        </row>
        <row r="741">
          <cell r="B741">
            <v>250102036</v>
          </cell>
          <cell r="C741" t="str">
            <v>H</v>
          </cell>
          <cell r="D741" t="str">
            <v>尿液半乳糖测定</v>
          </cell>
          <cell r="E741" t="str">
            <v>次</v>
          </cell>
          <cell r="F741">
            <v>21</v>
          </cell>
          <cell r="G741">
            <v>21</v>
          </cell>
          <cell r="H741">
            <v>17</v>
          </cell>
          <cell r="I741">
            <v>13</v>
          </cell>
        </row>
        <row r="742">
          <cell r="B742">
            <v>250102037</v>
          </cell>
          <cell r="C742" t="str">
            <v>H</v>
          </cell>
          <cell r="D742" t="str">
            <v>尿碘测定</v>
          </cell>
          <cell r="E742" t="str">
            <v>次</v>
          </cell>
          <cell r="F742">
            <v>21</v>
          </cell>
          <cell r="G742">
            <v>21</v>
          </cell>
          <cell r="H742">
            <v>17</v>
          </cell>
          <cell r="I742">
            <v>13</v>
          </cell>
        </row>
        <row r="743">
          <cell r="B743">
            <v>250102038</v>
          </cell>
          <cell r="C743" t="str">
            <v>H</v>
          </cell>
          <cell r="D743" t="str">
            <v>24小时尿胱氨酸测定</v>
          </cell>
          <cell r="E743" t="str">
            <v>项</v>
          </cell>
          <cell r="F743" t="str">
            <v>待定</v>
          </cell>
          <cell r="G743" t="str">
            <v>待定</v>
          </cell>
          <cell r="H743" t="str">
            <v>待定</v>
          </cell>
          <cell r="I743" t="str">
            <v>待定</v>
          </cell>
        </row>
        <row r="744">
          <cell r="B744">
            <v>250102039</v>
          </cell>
          <cell r="C744" t="str">
            <v>H</v>
          </cell>
          <cell r="D744" t="str">
            <v>尿卟啉定量测定</v>
          </cell>
          <cell r="E744" t="str">
            <v>项</v>
          </cell>
          <cell r="F744" t="str">
            <v>待定</v>
          </cell>
          <cell r="G744" t="str">
            <v>待定</v>
          </cell>
          <cell r="H744" t="str">
            <v>待定</v>
          </cell>
          <cell r="I744" t="str">
            <v>待定</v>
          </cell>
        </row>
        <row r="745">
          <cell r="B745">
            <v>250103</v>
          </cell>
        </row>
        <row r="745">
          <cell r="D745" t="str">
            <v>粪便检查</v>
          </cell>
        </row>
        <row r="746">
          <cell r="B746">
            <v>250103001</v>
          </cell>
          <cell r="C746" t="str">
            <v>H</v>
          </cell>
          <cell r="D746" t="str">
            <v>粪便常规</v>
          </cell>
          <cell r="E746" t="str">
            <v>次</v>
          </cell>
          <cell r="F746">
            <v>2.5</v>
          </cell>
          <cell r="G746">
            <v>2.5</v>
          </cell>
          <cell r="H746">
            <v>2</v>
          </cell>
          <cell r="I746">
            <v>1.5</v>
          </cell>
          <cell r="J746" t="str">
            <v>指手工操作，含外观、镜检。</v>
          </cell>
        </row>
        <row r="747">
          <cell r="B747" t="str">
            <v>250103001a</v>
          </cell>
          <cell r="C747" t="str">
            <v>H</v>
          </cell>
          <cell r="D747" t="str">
            <v>粪便常规</v>
          </cell>
          <cell r="E747" t="str">
            <v>次</v>
          </cell>
          <cell r="F747">
            <v>18</v>
          </cell>
          <cell r="G747">
            <v>18</v>
          </cell>
          <cell r="H747">
            <v>15</v>
          </cell>
          <cell r="I747">
            <v>13</v>
          </cell>
          <cell r="J747" t="str">
            <v>含外观、粪便有形成分、寄生虫及虫卵、真菌、隐血等检测和人工复检。</v>
          </cell>
        </row>
        <row r="747">
          <cell r="L747" t="str">
            <v>全自动仪器法</v>
          </cell>
        </row>
        <row r="748">
          <cell r="B748">
            <v>250103002</v>
          </cell>
          <cell r="C748" t="str">
            <v>H</v>
          </cell>
          <cell r="D748" t="str">
            <v>隐血试验(OB)</v>
          </cell>
          <cell r="E748" t="str">
            <v>项</v>
          </cell>
          <cell r="F748">
            <v>2</v>
          </cell>
          <cell r="G748">
            <v>2</v>
          </cell>
          <cell r="H748">
            <v>1.5</v>
          </cell>
          <cell r="I748">
            <v>1.5</v>
          </cell>
          <cell r="J748" t="str">
            <v>包括呕吐物、粪便、尿、痰液、分泌物、脑脊液、胸腹水等体液。</v>
          </cell>
        </row>
        <row r="748">
          <cell r="L748" t="str">
            <v>化学法</v>
          </cell>
        </row>
        <row r="749">
          <cell r="B749" t="str">
            <v>250103002a</v>
          </cell>
          <cell r="C749" t="str">
            <v>H</v>
          </cell>
          <cell r="D749" t="str">
            <v>隐血试验(OB)</v>
          </cell>
          <cell r="E749" t="str">
            <v>项</v>
          </cell>
          <cell r="F749">
            <v>4</v>
          </cell>
          <cell r="G749">
            <v>4</v>
          </cell>
          <cell r="H749">
            <v>3</v>
          </cell>
          <cell r="I749">
            <v>2.5</v>
          </cell>
          <cell r="J749" t="str">
            <v>包括呕吐物、粪便、尿、痰液、分泌物、脑脊液、胸腹水等体液。</v>
          </cell>
        </row>
        <row r="749">
          <cell r="L749" t="str">
            <v>免疫法</v>
          </cell>
        </row>
        <row r="750">
          <cell r="B750">
            <v>250103003</v>
          </cell>
          <cell r="C750" t="str">
            <v>H</v>
          </cell>
          <cell r="D750" t="str">
            <v>粪胆素检查</v>
          </cell>
          <cell r="E750" t="str">
            <v>项</v>
          </cell>
          <cell r="F750">
            <v>1.5</v>
          </cell>
          <cell r="G750">
            <v>1.5</v>
          </cell>
          <cell r="H750">
            <v>1.5</v>
          </cell>
          <cell r="I750">
            <v>1.5</v>
          </cell>
        </row>
        <row r="751">
          <cell r="B751">
            <v>250103004</v>
          </cell>
          <cell r="C751" t="str">
            <v>H</v>
          </cell>
          <cell r="D751" t="str">
            <v>粪便乳糖不耐受测定</v>
          </cell>
          <cell r="E751" t="str">
            <v>项</v>
          </cell>
          <cell r="F751">
            <v>1.5</v>
          </cell>
          <cell r="G751">
            <v>1.5</v>
          </cell>
          <cell r="H751">
            <v>1.5</v>
          </cell>
          <cell r="I751">
            <v>1.5</v>
          </cell>
        </row>
        <row r="752">
          <cell r="B752">
            <v>250103005</v>
          </cell>
          <cell r="C752" t="str">
            <v>H</v>
          </cell>
          <cell r="D752" t="str">
            <v>粪苏丹III染色检查</v>
          </cell>
          <cell r="E752" t="str">
            <v>项</v>
          </cell>
          <cell r="F752">
            <v>3</v>
          </cell>
          <cell r="G752">
            <v>3</v>
          </cell>
          <cell r="H752">
            <v>2.5</v>
          </cell>
          <cell r="I752">
            <v>2</v>
          </cell>
        </row>
        <row r="753">
          <cell r="B753">
            <v>250103006</v>
          </cell>
          <cell r="C753" t="str">
            <v>H</v>
          </cell>
          <cell r="D753" t="str">
            <v>粪便脂肪定量</v>
          </cell>
          <cell r="E753" t="str">
            <v>项</v>
          </cell>
          <cell r="F753" t="str">
            <v>待定</v>
          </cell>
          <cell r="G753" t="str">
            <v>待定</v>
          </cell>
          <cell r="H753" t="str">
            <v>待定</v>
          </cell>
          <cell r="I753" t="str">
            <v>待定</v>
          </cell>
        </row>
        <row r="754">
          <cell r="B754">
            <v>250104</v>
          </cell>
        </row>
        <row r="754">
          <cell r="D754" t="str">
            <v>体液与分泌物检查</v>
          </cell>
        </row>
        <row r="755">
          <cell r="B755">
            <v>250104001</v>
          </cell>
          <cell r="C755" t="str">
            <v>H</v>
          </cell>
          <cell r="D755" t="str">
            <v>胸腹水常规检查</v>
          </cell>
          <cell r="E755" t="str">
            <v>次</v>
          </cell>
          <cell r="F755">
            <v>6</v>
          </cell>
          <cell r="G755">
            <v>6</v>
          </cell>
          <cell r="H755">
            <v>5</v>
          </cell>
          <cell r="I755">
            <v>4</v>
          </cell>
          <cell r="J755" t="str">
            <v>含外观、比重、粘蛋白定性、细胞计数、细胞分类。</v>
          </cell>
        </row>
        <row r="756">
          <cell r="B756">
            <v>250104002</v>
          </cell>
          <cell r="C756" t="str">
            <v>H</v>
          </cell>
          <cell r="D756" t="str">
            <v>胸腹水特殊检查</v>
          </cell>
          <cell r="E756" t="str">
            <v>次</v>
          </cell>
          <cell r="F756">
            <v>6</v>
          </cell>
          <cell r="G756">
            <v>6</v>
          </cell>
          <cell r="H756">
            <v>5</v>
          </cell>
          <cell r="I756">
            <v>4</v>
          </cell>
          <cell r="J756" t="str">
            <v>包括细胞学、染色体、AgNOR检查。</v>
          </cell>
        </row>
        <row r="757">
          <cell r="B757">
            <v>250104003</v>
          </cell>
          <cell r="C757" t="str">
            <v>H</v>
          </cell>
          <cell r="D757" t="str">
            <v>脑脊液常规检查(CSF)</v>
          </cell>
          <cell r="E757" t="str">
            <v>次</v>
          </cell>
          <cell r="F757">
            <v>6</v>
          </cell>
          <cell r="G757">
            <v>6</v>
          </cell>
          <cell r="H757">
            <v>5</v>
          </cell>
          <cell r="I757">
            <v>4</v>
          </cell>
          <cell r="J757" t="str">
            <v>含外观、蛋白定性、细胞总数和分类。</v>
          </cell>
        </row>
        <row r="758">
          <cell r="B758">
            <v>250104004</v>
          </cell>
          <cell r="C758" t="str">
            <v>H</v>
          </cell>
          <cell r="D758" t="str">
            <v>精液常规检查</v>
          </cell>
          <cell r="E758" t="str">
            <v>次</v>
          </cell>
          <cell r="F758">
            <v>6</v>
          </cell>
          <cell r="G758">
            <v>6</v>
          </cell>
          <cell r="H758">
            <v>5</v>
          </cell>
          <cell r="I758">
            <v>4</v>
          </cell>
          <cell r="J758" t="str">
            <v>含外观、量、液化程度、精子存活率、活动力、计数和形态。</v>
          </cell>
        </row>
        <row r="759">
          <cell r="B759">
            <v>250104005</v>
          </cell>
          <cell r="C759" t="str">
            <v>H</v>
          </cell>
          <cell r="D759" t="str">
            <v>精液酸性磷酸酶测定</v>
          </cell>
          <cell r="E759" t="str">
            <v>项</v>
          </cell>
          <cell r="F759">
            <v>5</v>
          </cell>
          <cell r="G759">
            <v>5</v>
          </cell>
          <cell r="H759">
            <v>4</v>
          </cell>
          <cell r="I759">
            <v>3</v>
          </cell>
        </row>
        <row r="760">
          <cell r="B760">
            <v>250104006</v>
          </cell>
          <cell r="C760" t="str">
            <v>H</v>
          </cell>
          <cell r="D760" t="str">
            <v>精液果糖测定</v>
          </cell>
          <cell r="E760" t="str">
            <v>项</v>
          </cell>
          <cell r="F760">
            <v>8.5</v>
          </cell>
          <cell r="G760">
            <v>8.5</v>
          </cell>
          <cell r="H760">
            <v>7</v>
          </cell>
          <cell r="I760">
            <v>5.5</v>
          </cell>
        </row>
        <row r="761">
          <cell r="B761">
            <v>250104007</v>
          </cell>
          <cell r="C761" t="str">
            <v>H</v>
          </cell>
          <cell r="D761" t="str">
            <v>精液α－葡萄糖苷酶测定</v>
          </cell>
          <cell r="E761" t="str">
            <v>项</v>
          </cell>
          <cell r="F761">
            <v>13</v>
          </cell>
          <cell r="G761">
            <v>13</v>
          </cell>
          <cell r="H761">
            <v>10</v>
          </cell>
          <cell r="I761">
            <v>8.5</v>
          </cell>
        </row>
        <row r="762">
          <cell r="B762">
            <v>250104008</v>
          </cell>
          <cell r="C762" t="str">
            <v>H</v>
          </cell>
          <cell r="D762" t="str">
            <v>精子运动轨迹分析</v>
          </cell>
          <cell r="E762" t="str">
            <v>项</v>
          </cell>
          <cell r="F762">
            <v>10</v>
          </cell>
          <cell r="G762">
            <v>10</v>
          </cell>
          <cell r="H762">
            <v>8</v>
          </cell>
          <cell r="I762">
            <v>6.5</v>
          </cell>
        </row>
        <row r="763">
          <cell r="B763">
            <v>250104009</v>
          </cell>
          <cell r="C763" t="str">
            <v>H</v>
          </cell>
          <cell r="D763" t="str">
            <v>精子顶体完整率检查</v>
          </cell>
          <cell r="E763" t="str">
            <v>项</v>
          </cell>
          <cell r="F763">
            <v>8.5</v>
          </cell>
          <cell r="G763">
            <v>8.5</v>
          </cell>
          <cell r="H763">
            <v>7</v>
          </cell>
          <cell r="I763">
            <v>5.5</v>
          </cell>
        </row>
        <row r="764">
          <cell r="B764">
            <v>250104010</v>
          </cell>
          <cell r="C764" t="str">
            <v>H</v>
          </cell>
          <cell r="D764" t="str">
            <v>精子受精能力测定</v>
          </cell>
          <cell r="E764" t="str">
            <v>项</v>
          </cell>
          <cell r="F764">
            <v>6</v>
          </cell>
          <cell r="G764">
            <v>6</v>
          </cell>
          <cell r="H764">
            <v>5</v>
          </cell>
          <cell r="I764">
            <v>4</v>
          </cell>
        </row>
        <row r="765">
          <cell r="B765">
            <v>250104011</v>
          </cell>
          <cell r="C765" t="str">
            <v>H</v>
          </cell>
          <cell r="D765" t="str">
            <v>精子结合抗体测定</v>
          </cell>
          <cell r="E765" t="str">
            <v>项</v>
          </cell>
          <cell r="F765">
            <v>8.5</v>
          </cell>
          <cell r="G765">
            <v>8.5</v>
          </cell>
          <cell r="H765">
            <v>7</v>
          </cell>
          <cell r="I765">
            <v>5.5</v>
          </cell>
        </row>
        <row r="766">
          <cell r="B766">
            <v>250104012</v>
          </cell>
          <cell r="C766" t="str">
            <v>H</v>
          </cell>
          <cell r="D766" t="str">
            <v>精子畸形率测定</v>
          </cell>
          <cell r="E766" t="str">
            <v>项</v>
          </cell>
          <cell r="F766">
            <v>8.5</v>
          </cell>
          <cell r="G766">
            <v>8.5</v>
          </cell>
          <cell r="H766">
            <v>7</v>
          </cell>
          <cell r="I766">
            <v>5.5</v>
          </cell>
        </row>
        <row r="767">
          <cell r="B767" t="str">
            <v>250104012a</v>
          </cell>
          <cell r="C767" t="str">
            <v>H</v>
          </cell>
          <cell r="D767" t="str">
            <v>精子畸形染色形态分析</v>
          </cell>
          <cell r="E767" t="str">
            <v>项</v>
          </cell>
          <cell r="F767">
            <v>60</v>
          </cell>
          <cell r="G767">
            <v>60</v>
          </cell>
          <cell r="H767">
            <v>48</v>
          </cell>
          <cell r="I767">
            <v>38</v>
          </cell>
          <cell r="J767" t="str">
            <v>指染色形态分析</v>
          </cell>
        </row>
        <row r="768">
          <cell r="B768">
            <v>250104013</v>
          </cell>
          <cell r="C768" t="str">
            <v>H</v>
          </cell>
          <cell r="D768" t="str">
            <v>前列腺液常规检查</v>
          </cell>
          <cell r="E768" t="str">
            <v>项</v>
          </cell>
          <cell r="F768">
            <v>4.5</v>
          </cell>
          <cell r="G768">
            <v>4.5</v>
          </cell>
          <cell r="H768">
            <v>3.5</v>
          </cell>
          <cell r="I768">
            <v>3</v>
          </cell>
          <cell r="J768" t="str">
            <v>含外观和镜检</v>
          </cell>
        </row>
        <row r="769">
          <cell r="B769">
            <v>250104014</v>
          </cell>
          <cell r="C769" t="str">
            <v>H</v>
          </cell>
          <cell r="D769" t="str">
            <v>阴道分泌物检查</v>
          </cell>
          <cell r="E769" t="str">
            <v>次</v>
          </cell>
          <cell r="F769">
            <v>4.5</v>
          </cell>
          <cell r="G769">
            <v>4.5</v>
          </cell>
          <cell r="H769">
            <v>3.5</v>
          </cell>
          <cell r="I769">
            <v>3</v>
          </cell>
          <cell r="J769" t="str">
            <v>含清洁度、滴虫、霉菌检查。</v>
          </cell>
        </row>
        <row r="770">
          <cell r="B770">
            <v>250104015</v>
          </cell>
          <cell r="C770" t="str">
            <v>H</v>
          </cell>
          <cell r="D770" t="str">
            <v>羊水结晶检查</v>
          </cell>
          <cell r="E770" t="str">
            <v>项</v>
          </cell>
          <cell r="F770">
            <v>4.5</v>
          </cell>
          <cell r="G770">
            <v>4.5</v>
          </cell>
          <cell r="H770">
            <v>3.5</v>
          </cell>
          <cell r="I770">
            <v>3</v>
          </cell>
        </row>
        <row r="771">
          <cell r="B771">
            <v>250104016</v>
          </cell>
          <cell r="C771" t="str">
            <v>H</v>
          </cell>
          <cell r="D771" t="str">
            <v>胃液常规检查</v>
          </cell>
          <cell r="E771" t="str">
            <v>次</v>
          </cell>
          <cell r="F771">
            <v>4.5</v>
          </cell>
          <cell r="G771">
            <v>4.5</v>
          </cell>
          <cell r="H771">
            <v>3.5</v>
          </cell>
          <cell r="I771">
            <v>3</v>
          </cell>
          <cell r="J771" t="str">
            <v>含酸碱度、基础胃酸分泌量、最大胃酸分泌量测定。</v>
          </cell>
        </row>
        <row r="772">
          <cell r="B772">
            <v>250104017</v>
          </cell>
          <cell r="C772" t="str">
            <v>H</v>
          </cell>
          <cell r="D772" t="str">
            <v>十二指肠引流液及胆汁检查</v>
          </cell>
          <cell r="E772" t="str">
            <v>次</v>
          </cell>
          <cell r="F772">
            <v>4.5</v>
          </cell>
          <cell r="G772">
            <v>4.5</v>
          </cell>
          <cell r="H772">
            <v>3.5</v>
          </cell>
          <cell r="I772">
            <v>3</v>
          </cell>
          <cell r="J772" t="str">
            <v>含一般性状和镜检</v>
          </cell>
        </row>
        <row r="773">
          <cell r="B773">
            <v>250104018</v>
          </cell>
          <cell r="C773" t="str">
            <v>H</v>
          </cell>
          <cell r="D773" t="str">
            <v>痰液常规检查</v>
          </cell>
          <cell r="E773" t="str">
            <v>次</v>
          </cell>
          <cell r="F773">
            <v>4.5</v>
          </cell>
          <cell r="G773">
            <v>4.5</v>
          </cell>
          <cell r="H773">
            <v>3.5</v>
          </cell>
          <cell r="I773">
            <v>3</v>
          </cell>
          <cell r="J773" t="str">
            <v>含一般性状检查、镜检和嗜酸性粒细胞检查。</v>
          </cell>
        </row>
        <row r="774">
          <cell r="B774">
            <v>250104019</v>
          </cell>
          <cell r="C774" t="str">
            <v>H</v>
          </cell>
          <cell r="D774" t="str">
            <v>各种穿刺液常规检查</v>
          </cell>
          <cell r="E774" t="str">
            <v>次</v>
          </cell>
          <cell r="F774">
            <v>7</v>
          </cell>
          <cell r="G774">
            <v>7</v>
          </cell>
          <cell r="H774">
            <v>5.5</v>
          </cell>
          <cell r="I774">
            <v>4.5</v>
          </cell>
          <cell r="J774" t="str">
            <v>含一般性状检查和镜检</v>
          </cell>
        </row>
        <row r="775">
          <cell r="B775">
            <v>250104020</v>
          </cell>
          <cell r="C775" t="str">
            <v>H</v>
          </cell>
          <cell r="D775" t="str">
            <v>精子双链DNA检测</v>
          </cell>
          <cell r="E775" t="str">
            <v>项</v>
          </cell>
          <cell r="F775">
            <v>34</v>
          </cell>
          <cell r="G775">
            <v>34</v>
          </cell>
          <cell r="H775">
            <v>27</v>
          </cell>
          <cell r="I775">
            <v>22</v>
          </cell>
        </row>
        <row r="776">
          <cell r="B776">
            <v>250104021</v>
          </cell>
          <cell r="C776" t="str">
            <v>H</v>
          </cell>
          <cell r="D776" t="str">
            <v>单细胞凝胶电泳检测体细胞DNA</v>
          </cell>
          <cell r="E776" t="str">
            <v>项</v>
          </cell>
          <cell r="F776">
            <v>43</v>
          </cell>
          <cell r="G776">
            <v>43</v>
          </cell>
          <cell r="H776">
            <v>34</v>
          </cell>
          <cell r="I776">
            <v>28</v>
          </cell>
        </row>
        <row r="777">
          <cell r="B777">
            <v>250104022</v>
          </cell>
          <cell r="C777" t="str">
            <v>H</v>
          </cell>
          <cell r="D777" t="str">
            <v>精子肿胀试验</v>
          </cell>
          <cell r="E777" t="str">
            <v>项</v>
          </cell>
          <cell r="F777">
            <v>34</v>
          </cell>
          <cell r="G777">
            <v>34</v>
          </cell>
          <cell r="H777">
            <v>27</v>
          </cell>
          <cell r="I777">
            <v>22</v>
          </cell>
        </row>
        <row r="778">
          <cell r="B778">
            <v>250104023</v>
          </cell>
          <cell r="C778" t="str">
            <v>H</v>
          </cell>
          <cell r="D778" t="str">
            <v>精子顶体酶定量测定</v>
          </cell>
          <cell r="E778" t="str">
            <v>项</v>
          </cell>
          <cell r="F778">
            <v>130</v>
          </cell>
          <cell r="G778">
            <v>130</v>
          </cell>
          <cell r="H778">
            <v>100</v>
          </cell>
          <cell r="I778">
            <v>83</v>
          </cell>
        </row>
        <row r="779">
          <cell r="B779">
            <v>250104024</v>
          </cell>
          <cell r="C779" t="str">
            <v>H</v>
          </cell>
          <cell r="D779" t="str">
            <v>细菌性阴道病快速检测</v>
          </cell>
          <cell r="E779" t="str">
            <v>次</v>
          </cell>
          <cell r="F779">
            <v>11</v>
          </cell>
          <cell r="G779">
            <v>11</v>
          </cell>
          <cell r="H779">
            <v>9</v>
          </cell>
          <cell r="I779">
            <v>7</v>
          </cell>
        </row>
        <row r="780">
          <cell r="B780">
            <v>250104025</v>
          </cell>
          <cell r="C780" t="str">
            <v>H</v>
          </cell>
          <cell r="D780" t="str">
            <v>精子爬高试验</v>
          </cell>
          <cell r="E780" t="str">
            <v>项</v>
          </cell>
          <cell r="F780">
            <v>34</v>
          </cell>
          <cell r="G780">
            <v>34</v>
          </cell>
          <cell r="H780">
            <v>27</v>
          </cell>
          <cell r="I780">
            <v>22</v>
          </cell>
        </row>
        <row r="781">
          <cell r="B781">
            <v>250104026</v>
          </cell>
          <cell r="C781" t="str">
            <v>H</v>
          </cell>
          <cell r="D781" t="str">
            <v>精子凝集试验</v>
          </cell>
          <cell r="E781" t="str">
            <v>项</v>
          </cell>
          <cell r="F781" t="str">
            <v>待定</v>
          </cell>
          <cell r="G781" t="str">
            <v>待定</v>
          </cell>
          <cell r="H781" t="str">
            <v>待定</v>
          </cell>
          <cell r="I781" t="str">
            <v>待定</v>
          </cell>
        </row>
        <row r="782">
          <cell r="B782">
            <v>250104027</v>
          </cell>
          <cell r="C782" t="str">
            <v>H</v>
          </cell>
          <cell r="D782" t="str">
            <v>精浆弹性硬蛋白酶定量测定</v>
          </cell>
          <cell r="E782" t="str">
            <v>项</v>
          </cell>
          <cell r="F782">
            <v>72</v>
          </cell>
          <cell r="G782">
            <v>72</v>
          </cell>
          <cell r="H782">
            <v>58</v>
          </cell>
          <cell r="I782">
            <v>46</v>
          </cell>
        </row>
        <row r="783">
          <cell r="B783">
            <v>250104028</v>
          </cell>
          <cell r="C783" t="str">
            <v>H</v>
          </cell>
          <cell r="D783" t="str">
            <v>精浆（全精）乳酸脱氢酶X同工酶定量检测</v>
          </cell>
          <cell r="E783" t="str">
            <v>项</v>
          </cell>
          <cell r="F783" t="str">
            <v>待定</v>
          </cell>
          <cell r="G783" t="str">
            <v>待定</v>
          </cell>
          <cell r="H783" t="str">
            <v>待定</v>
          </cell>
          <cell r="I783" t="str">
            <v>待定</v>
          </cell>
        </row>
        <row r="784">
          <cell r="B784">
            <v>250104029</v>
          </cell>
          <cell r="C784" t="str">
            <v>H</v>
          </cell>
          <cell r="D784" t="str">
            <v>精浆中性a-葡萄糖苷酶活性测定</v>
          </cell>
          <cell r="E784" t="str">
            <v>项</v>
          </cell>
          <cell r="F784">
            <v>68</v>
          </cell>
          <cell r="G784">
            <v>68</v>
          </cell>
          <cell r="H784">
            <v>54</v>
          </cell>
          <cell r="I784">
            <v>44</v>
          </cell>
        </row>
        <row r="785">
          <cell r="B785">
            <v>250104030</v>
          </cell>
          <cell r="C785" t="str">
            <v>H</v>
          </cell>
          <cell r="D785" t="str">
            <v>精液白细胞过氧化物酶染色检查</v>
          </cell>
          <cell r="E785" t="str">
            <v>项</v>
          </cell>
          <cell r="F785">
            <v>60</v>
          </cell>
          <cell r="G785">
            <v>60</v>
          </cell>
          <cell r="H785">
            <v>48</v>
          </cell>
          <cell r="I785">
            <v>38</v>
          </cell>
        </row>
        <row r="786">
          <cell r="B786">
            <v>250104031</v>
          </cell>
          <cell r="C786" t="str">
            <v>H</v>
          </cell>
          <cell r="D786" t="str">
            <v>精浆锌测定</v>
          </cell>
          <cell r="E786" t="str">
            <v>项</v>
          </cell>
          <cell r="F786">
            <v>60</v>
          </cell>
          <cell r="G786">
            <v>60</v>
          </cell>
          <cell r="H786">
            <v>48</v>
          </cell>
          <cell r="I786">
            <v>38</v>
          </cell>
        </row>
        <row r="787">
          <cell r="B787">
            <v>250104032</v>
          </cell>
          <cell r="C787" t="str">
            <v>H</v>
          </cell>
          <cell r="D787" t="str">
            <v>精浆柠檬酸测定</v>
          </cell>
          <cell r="E787" t="str">
            <v>项</v>
          </cell>
          <cell r="F787">
            <v>68</v>
          </cell>
          <cell r="G787">
            <v>68</v>
          </cell>
          <cell r="H787">
            <v>54</v>
          </cell>
          <cell r="I787">
            <v>44</v>
          </cell>
        </row>
        <row r="788">
          <cell r="B788">
            <v>250104033</v>
          </cell>
          <cell r="C788" t="str">
            <v>H</v>
          </cell>
          <cell r="D788" t="str">
            <v>精子膜表面抗体免疫珠实验</v>
          </cell>
          <cell r="E788" t="str">
            <v>项</v>
          </cell>
          <cell r="F788">
            <v>51</v>
          </cell>
          <cell r="G788">
            <v>51</v>
          </cell>
          <cell r="H788">
            <v>41</v>
          </cell>
          <cell r="I788">
            <v>33</v>
          </cell>
          <cell r="J788" t="str">
            <v>包括IgG、IgA、IgM。</v>
          </cell>
        </row>
        <row r="789">
          <cell r="B789">
            <v>250104034</v>
          </cell>
          <cell r="C789" t="str">
            <v>H</v>
          </cell>
          <cell r="D789" t="str">
            <v>精子膜凝集素受体定量检测</v>
          </cell>
          <cell r="E789" t="str">
            <v>项</v>
          </cell>
          <cell r="F789" t="str">
            <v>待定</v>
          </cell>
          <cell r="G789" t="str">
            <v>待定</v>
          </cell>
          <cell r="H789" t="str">
            <v>待定</v>
          </cell>
          <cell r="I789" t="str">
            <v>待定</v>
          </cell>
        </row>
        <row r="790">
          <cell r="B790">
            <v>250104035</v>
          </cell>
          <cell r="C790" t="str">
            <v>H</v>
          </cell>
          <cell r="D790" t="str">
            <v>抗精子抗体混合凝集试验</v>
          </cell>
          <cell r="E790" t="str">
            <v>项</v>
          </cell>
          <cell r="F790" t="str">
            <v>待定</v>
          </cell>
          <cell r="G790" t="str">
            <v>待定</v>
          </cell>
          <cell r="H790" t="str">
            <v>待定</v>
          </cell>
          <cell r="I790" t="str">
            <v>待定</v>
          </cell>
        </row>
        <row r="791">
          <cell r="B791">
            <v>250104036</v>
          </cell>
          <cell r="C791" t="str">
            <v>H</v>
          </cell>
          <cell r="D791" t="str">
            <v>精液渗透压测定</v>
          </cell>
          <cell r="E791" t="str">
            <v>项</v>
          </cell>
          <cell r="F791">
            <v>14</v>
          </cell>
          <cell r="G791">
            <v>14</v>
          </cell>
          <cell r="H791">
            <v>11</v>
          </cell>
          <cell r="I791">
            <v>9</v>
          </cell>
        </row>
        <row r="792">
          <cell r="B792">
            <v>250104037</v>
          </cell>
          <cell r="C792" t="str">
            <v>H</v>
          </cell>
          <cell r="D792" t="str">
            <v>精液卵磷脂测定</v>
          </cell>
          <cell r="E792" t="str">
            <v>项</v>
          </cell>
          <cell r="F792" t="str">
            <v>待定</v>
          </cell>
          <cell r="G792" t="str">
            <v>待定</v>
          </cell>
          <cell r="H792" t="str">
            <v>待定</v>
          </cell>
          <cell r="I792" t="str">
            <v>待定</v>
          </cell>
        </row>
        <row r="793">
          <cell r="B793">
            <v>250104038</v>
          </cell>
          <cell r="C793" t="str">
            <v>H</v>
          </cell>
          <cell r="D793" t="str">
            <v>精子速度激光测定</v>
          </cell>
          <cell r="E793" t="str">
            <v>项</v>
          </cell>
          <cell r="F793" t="str">
            <v>待定</v>
          </cell>
          <cell r="G793" t="str">
            <v>待定</v>
          </cell>
          <cell r="H793" t="str">
            <v>待定</v>
          </cell>
          <cell r="I793" t="str">
            <v>待定</v>
          </cell>
        </row>
        <row r="794">
          <cell r="B794">
            <v>250104039</v>
          </cell>
          <cell r="C794" t="str">
            <v>H</v>
          </cell>
          <cell r="D794" t="str">
            <v>精子活性氧检测</v>
          </cell>
          <cell r="E794" t="str">
            <v>次</v>
          </cell>
          <cell r="F794" t="str">
            <v>医院试行</v>
          </cell>
        </row>
        <row r="794">
          <cell r="J794" t="str">
            <v>样本采集、签收、处理，检测样本，审核结果，录入实验室信息系统或人工登记，发送报告；按规定处理废弃物；接受临床相关咨询。</v>
          </cell>
        </row>
        <row r="795">
          <cell r="B795">
            <v>2502</v>
          </cell>
        </row>
        <row r="795">
          <cell r="D795" t="str">
            <v>2.临床血液学检查</v>
          </cell>
        </row>
        <row r="796">
          <cell r="B796">
            <v>250201</v>
          </cell>
        </row>
        <row r="796">
          <cell r="D796" t="str">
            <v>骨髓检查及常用染色技术</v>
          </cell>
        </row>
        <row r="797">
          <cell r="B797">
            <v>250201001</v>
          </cell>
          <cell r="C797" t="str">
            <v>H</v>
          </cell>
          <cell r="D797" t="str">
            <v>骨髓涂片细胞学检验</v>
          </cell>
          <cell r="E797" t="str">
            <v>次</v>
          </cell>
          <cell r="F797">
            <v>40</v>
          </cell>
          <cell r="G797">
            <v>40</v>
          </cell>
          <cell r="H797">
            <v>32</v>
          </cell>
          <cell r="I797">
            <v>26</v>
          </cell>
          <cell r="J797" t="str">
            <v>含骨髓增生程度判断、有核细胞分类计数、细胞形态学检验、特殊细胞、寄生虫检查。</v>
          </cell>
        </row>
        <row r="798">
          <cell r="B798">
            <v>250201002</v>
          </cell>
          <cell r="C798" t="str">
            <v>H</v>
          </cell>
          <cell r="D798" t="str">
            <v>骨髓有核细胞计数</v>
          </cell>
          <cell r="E798" t="str">
            <v>项</v>
          </cell>
          <cell r="F798">
            <v>10</v>
          </cell>
          <cell r="G798">
            <v>10</v>
          </cell>
          <cell r="H798">
            <v>8</v>
          </cell>
          <cell r="I798">
            <v>6.5</v>
          </cell>
        </row>
        <row r="799">
          <cell r="B799">
            <v>250201003</v>
          </cell>
          <cell r="C799" t="str">
            <v>H</v>
          </cell>
          <cell r="D799" t="str">
            <v>骨髓巨核细胞计数</v>
          </cell>
          <cell r="E799" t="str">
            <v>项</v>
          </cell>
          <cell r="F799">
            <v>10</v>
          </cell>
          <cell r="G799">
            <v>10</v>
          </cell>
          <cell r="H799">
            <v>8</v>
          </cell>
          <cell r="I799">
            <v>6.5</v>
          </cell>
        </row>
        <row r="800">
          <cell r="B800">
            <v>250201004</v>
          </cell>
          <cell r="C800" t="str">
            <v>H</v>
          </cell>
          <cell r="D800" t="str">
            <v>造血干细胞计数</v>
          </cell>
        </row>
        <row r="801">
          <cell r="B801" t="str">
            <v>250201004a</v>
          </cell>
          <cell r="C801" t="str">
            <v>H</v>
          </cell>
          <cell r="D801" t="str">
            <v>造血干细胞计数</v>
          </cell>
          <cell r="E801" t="str">
            <v>项</v>
          </cell>
          <cell r="F801">
            <v>26</v>
          </cell>
          <cell r="G801">
            <v>26</v>
          </cell>
          <cell r="H801">
            <v>20</v>
          </cell>
          <cell r="I801">
            <v>17</v>
          </cell>
        </row>
        <row r="801">
          <cell r="L801" t="str">
            <v>荧光显微镜法</v>
          </cell>
        </row>
        <row r="802">
          <cell r="B802" t="str">
            <v>250201004b</v>
          </cell>
          <cell r="C802" t="str">
            <v>H</v>
          </cell>
          <cell r="D802" t="str">
            <v>造血干细胞计数</v>
          </cell>
          <cell r="E802" t="str">
            <v>项</v>
          </cell>
          <cell r="F802">
            <v>130</v>
          </cell>
          <cell r="G802">
            <v>130</v>
          </cell>
          <cell r="H802">
            <v>100</v>
          </cell>
          <cell r="I802">
            <v>83</v>
          </cell>
        </row>
        <row r="802">
          <cell r="L802" t="str">
            <v>流式细胞仪法</v>
          </cell>
        </row>
        <row r="803">
          <cell r="B803">
            <v>250201005</v>
          </cell>
          <cell r="C803" t="str">
            <v>H</v>
          </cell>
          <cell r="D803" t="str">
            <v>骨髓造血祖细胞培养</v>
          </cell>
          <cell r="E803" t="str">
            <v>项</v>
          </cell>
          <cell r="F803">
            <v>85</v>
          </cell>
          <cell r="G803">
            <v>85</v>
          </cell>
          <cell r="H803">
            <v>68</v>
          </cell>
          <cell r="I803">
            <v>54</v>
          </cell>
          <cell r="J803" t="str">
            <v>包括粒－单系、红细胞系。</v>
          </cell>
        </row>
        <row r="804">
          <cell r="B804">
            <v>250201006</v>
          </cell>
          <cell r="C804" t="str">
            <v>H</v>
          </cell>
          <cell r="D804" t="str">
            <v>白血病免疫分型</v>
          </cell>
          <cell r="E804" t="str">
            <v>项</v>
          </cell>
          <cell r="F804">
            <v>75</v>
          </cell>
          <cell r="G804">
            <v>75</v>
          </cell>
          <cell r="H804">
            <v>60</v>
          </cell>
          <cell r="I804">
            <v>48</v>
          </cell>
        </row>
        <row r="804">
          <cell r="L804" t="str">
            <v>①荧光显微镜法②酶免法③流式细胞仪法</v>
          </cell>
        </row>
        <row r="805">
          <cell r="B805">
            <v>250201007</v>
          </cell>
          <cell r="C805" t="str">
            <v>H</v>
          </cell>
          <cell r="D805" t="str">
            <v>骨髓特殊染色及酶组织化学染色检查</v>
          </cell>
          <cell r="E805" t="str">
            <v>项</v>
          </cell>
          <cell r="F805">
            <v>26</v>
          </cell>
          <cell r="G805">
            <v>26</v>
          </cell>
          <cell r="H805">
            <v>20</v>
          </cell>
          <cell r="I805">
            <v>17</v>
          </cell>
        </row>
        <row r="805">
          <cell r="L805" t="str">
            <v>每种特殊染色计为一项</v>
          </cell>
        </row>
        <row r="806">
          <cell r="B806">
            <v>250201008</v>
          </cell>
          <cell r="C806" t="str">
            <v>H</v>
          </cell>
          <cell r="D806" t="str">
            <v>白血病抗原检测</v>
          </cell>
          <cell r="E806" t="str">
            <v>项</v>
          </cell>
          <cell r="F806">
            <v>30</v>
          </cell>
          <cell r="G806">
            <v>30</v>
          </cell>
          <cell r="H806">
            <v>24</v>
          </cell>
          <cell r="I806">
            <v>19</v>
          </cell>
        </row>
        <row r="807">
          <cell r="B807">
            <v>250201009</v>
          </cell>
          <cell r="C807" t="str">
            <v>H</v>
          </cell>
          <cell r="D807" t="str">
            <v>白血病残留病灶检测</v>
          </cell>
          <cell r="E807" t="str">
            <v>项</v>
          </cell>
          <cell r="F807">
            <v>240</v>
          </cell>
          <cell r="G807">
            <v>240</v>
          </cell>
          <cell r="H807">
            <v>190</v>
          </cell>
          <cell r="I807">
            <v>155</v>
          </cell>
        </row>
        <row r="808">
          <cell r="B808">
            <v>250201010</v>
          </cell>
          <cell r="C808" t="str">
            <v>H</v>
          </cell>
          <cell r="D808" t="str">
            <v>粒细胞集落刺激因子测定</v>
          </cell>
          <cell r="E808" t="str">
            <v>项</v>
          </cell>
          <cell r="F808" t="str">
            <v>待定</v>
          </cell>
          <cell r="G808" t="str">
            <v>待定</v>
          </cell>
          <cell r="H808" t="str">
            <v>待定</v>
          </cell>
          <cell r="I808" t="str">
            <v>待定</v>
          </cell>
        </row>
        <row r="809">
          <cell r="B809">
            <v>250202</v>
          </cell>
        </row>
        <row r="809">
          <cell r="D809" t="str">
            <v>溶血检查</v>
          </cell>
        </row>
        <row r="810">
          <cell r="B810">
            <v>250202001</v>
          </cell>
          <cell r="C810" t="str">
            <v>H</v>
          </cell>
          <cell r="D810" t="str">
            <v>红细胞包涵体检查</v>
          </cell>
          <cell r="E810" t="str">
            <v>项</v>
          </cell>
          <cell r="F810">
            <v>4.5</v>
          </cell>
          <cell r="G810">
            <v>4.5</v>
          </cell>
          <cell r="H810">
            <v>3.5</v>
          </cell>
          <cell r="I810">
            <v>3</v>
          </cell>
        </row>
        <row r="811">
          <cell r="B811">
            <v>250202002</v>
          </cell>
          <cell r="C811" t="str">
            <v>H</v>
          </cell>
          <cell r="D811" t="str">
            <v>血浆游离血红蛋白测定</v>
          </cell>
          <cell r="E811" t="str">
            <v>项</v>
          </cell>
          <cell r="F811">
            <v>13</v>
          </cell>
          <cell r="G811">
            <v>13</v>
          </cell>
          <cell r="H811">
            <v>10</v>
          </cell>
          <cell r="I811">
            <v>8.5</v>
          </cell>
        </row>
        <row r="812">
          <cell r="B812">
            <v>250202003</v>
          </cell>
          <cell r="C812" t="str">
            <v>H</v>
          </cell>
          <cell r="D812" t="str">
            <v>血清结合珠蛋白测定(HP)</v>
          </cell>
          <cell r="E812" t="str">
            <v>项</v>
          </cell>
          <cell r="F812">
            <v>17</v>
          </cell>
          <cell r="G812">
            <v>17</v>
          </cell>
          <cell r="H812">
            <v>14</v>
          </cell>
          <cell r="I812">
            <v>11</v>
          </cell>
        </row>
        <row r="812">
          <cell r="L812" t="str">
            <v>①手工法②光度法或免疫法</v>
          </cell>
        </row>
        <row r="813">
          <cell r="B813">
            <v>250202004</v>
          </cell>
          <cell r="C813" t="str">
            <v>H</v>
          </cell>
          <cell r="D813" t="str">
            <v>高铁血红素白蛋白过筛试验</v>
          </cell>
          <cell r="E813" t="str">
            <v>项</v>
          </cell>
          <cell r="F813">
            <v>4.5</v>
          </cell>
          <cell r="G813">
            <v>4.5</v>
          </cell>
          <cell r="H813">
            <v>3.5</v>
          </cell>
          <cell r="I813">
            <v>3</v>
          </cell>
        </row>
        <row r="814">
          <cell r="B814">
            <v>250202005</v>
          </cell>
          <cell r="C814" t="str">
            <v>H</v>
          </cell>
          <cell r="D814" t="str">
            <v>红细胞自身溶血过筛试验</v>
          </cell>
          <cell r="E814" t="str">
            <v>项</v>
          </cell>
          <cell r="F814">
            <v>4.5</v>
          </cell>
          <cell r="G814">
            <v>4.5</v>
          </cell>
          <cell r="H814">
            <v>3.5</v>
          </cell>
          <cell r="I814">
            <v>3</v>
          </cell>
        </row>
        <row r="815">
          <cell r="B815">
            <v>250202006</v>
          </cell>
          <cell r="C815" t="str">
            <v>H</v>
          </cell>
          <cell r="D815" t="str">
            <v>红细胞自身溶血及纠正试验</v>
          </cell>
          <cell r="E815" t="str">
            <v>项</v>
          </cell>
          <cell r="F815">
            <v>4.5</v>
          </cell>
          <cell r="G815">
            <v>4.5</v>
          </cell>
          <cell r="H815">
            <v>3.5</v>
          </cell>
          <cell r="I815">
            <v>3</v>
          </cell>
        </row>
        <row r="816">
          <cell r="B816">
            <v>250202007</v>
          </cell>
          <cell r="C816" t="str">
            <v>H</v>
          </cell>
          <cell r="D816" t="str">
            <v>红细胞渗透脆性试验</v>
          </cell>
          <cell r="E816" t="str">
            <v>项</v>
          </cell>
          <cell r="F816">
            <v>8.5</v>
          </cell>
          <cell r="G816">
            <v>8.5</v>
          </cell>
          <cell r="H816">
            <v>7</v>
          </cell>
          <cell r="I816">
            <v>5.5</v>
          </cell>
        </row>
        <row r="817">
          <cell r="B817">
            <v>250202008</v>
          </cell>
          <cell r="C817" t="str">
            <v>H</v>
          </cell>
          <cell r="D817" t="str">
            <v>红细胞孵育渗透脆性试验</v>
          </cell>
          <cell r="E817" t="str">
            <v>项</v>
          </cell>
          <cell r="F817">
            <v>8.5</v>
          </cell>
          <cell r="G817">
            <v>8.5</v>
          </cell>
          <cell r="H817">
            <v>7</v>
          </cell>
          <cell r="I817">
            <v>5.5</v>
          </cell>
        </row>
        <row r="818">
          <cell r="B818">
            <v>250202009</v>
          </cell>
          <cell r="C818" t="str">
            <v>H</v>
          </cell>
          <cell r="D818" t="str">
            <v>热溶血试验</v>
          </cell>
          <cell r="E818" t="str">
            <v>项</v>
          </cell>
          <cell r="F818">
            <v>3.5</v>
          </cell>
          <cell r="G818">
            <v>3.5</v>
          </cell>
          <cell r="H818">
            <v>2.5</v>
          </cell>
          <cell r="I818">
            <v>2</v>
          </cell>
        </row>
        <row r="819">
          <cell r="B819">
            <v>250202010</v>
          </cell>
          <cell r="C819" t="str">
            <v>H</v>
          </cell>
          <cell r="D819" t="str">
            <v>冷溶血试验</v>
          </cell>
          <cell r="E819" t="str">
            <v>项</v>
          </cell>
          <cell r="F819">
            <v>3.5</v>
          </cell>
          <cell r="G819">
            <v>3.5</v>
          </cell>
          <cell r="H819">
            <v>2.5</v>
          </cell>
          <cell r="I819">
            <v>2</v>
          </cell>
        </row>
        <row r="820">
          <cell r="B820">
            <v>250202011</v>
          </cell>
          <cell r="C820" t="str">
            <v>H</v>
          </cell>
          <cell r="D820" t="str">
            <v>蔗糖溶血试验</v>
          </cell>
          <cell r="E820" t="str">
            <v>项</v>
          </cell>
          <cell r="F820">
            <v>3.5</v>
          </cell>
          <cell r="G820">
            <v>3.5</v>
          </cell>
          <cell r="H820">
            <v>2.5</v>
          </cell>
          <cell r="I820">
            <v>2</v>
          </cell>
        </row>
        <row r="821">
          <cell r="B821">
            <v>250202012</v>
          </cell>
          <cell r="C821" t="str">
            <v>H</v>
          </cell>
          <cell r="D821" t="str">
            <v>血清酸化溶血试验(Ham)</v>
          </cell>
          <cell r="E821" t="str">
            <v>项</v>
          </cell>
          <cell r="F821">
            <v>3.5</v>
          </cell>
          <cell r="G821">
            <v>3.5</v>
          </cell>
          <cell r="H821">
            <v>2.5</v>
          </cell>
          <cell r="I821">
            <v>2</v>
          </cell>
        </row>
        <row r="822">
          <cell r="B822">
            <v>250202013</v>
          </cell>
          <cell r="C822" t="str">
            <v>H</v>
          </cell>
          <cell r="D822" t="str">
            <v>酸化甘油溶血试验</v>
          </cell>
          <cell r="E822" t="str">
            <v>项</v>
          </cell>
          <cell r="F822">
            <v>5</v>
          </cell>
          <cell r="G822">
            <v>5</v>
          </cell>
          <cell r="H822">
            <v>4</v>
          </cell>
          <cell r="I822">
            <v>3</v>
          </cell>
        </row>
        <row r="823">
          <cell r="B823">
            <v>250202014</v>
          </cell>
          <cell r="C823" t="str">
            <v>H</v>
          </cell>
          <cell r="D823" t="str">
            <v>微量补体溶血敏感试验</v>
          </cell>
          <cell r="E823" t="str">
            <v>项</v>
          </cell>
          <cell r="F823">
            <v>5</v>
          </cell>
          <cell r="G823">
            <v>5</v>
          </cell>
          <cell r="H823">
            <v>4</v>
          </cell>
          <cell r="I823">
            <v>3</v>
          </cell>
        </row>
        <row r="824">
          <cell r="B824">
            <v>250202015</v>
          </cell>
          <cell r="C824" t="str">
            <v>H</v>
          </cell>
          <cell r="D824" t="str">
            <v>蛇毒因子溶血试验</v>
          </cell>
          <cell r="E824" t="str">
            <v>项</v>
          </cell>
          <cell r="F824">
            <v>10</v>
          </cell>
          <cell r="G824">
            <v>10</v>
          </cell>
          <cell r="H824">
            <v>8</v>
          </cell>
          <cell r="I824">
            <v>6.5</v>
          </cell>
        </row>
        <row r="825">
          <cell r="B825">
            <v>250202016</v>
          </cell>
          <cell r="C825" t="str">
            <v>H</v>
          </cell>
          <cell r="D825" t="str">
            <v>高铁血红蛋白还原试验(MHB—RT)</v>
          </cell>
          <cell r="E825" t="str">
            <v>项</v>
          </cell>
          <cell r="F825">
            <v>13</v>
          </cell>
          <cell r="G825">
            <v>13</v>
          </cell>
          <cell r="H825">
            <v>10</v>
          </cell>
          <cell r="I825">
            <v>8.5</v>
          </cell>
        </row>
        <row r="826">
          <cell r="B826">
            <v>250202017</v>
          </cell>
          <cell r="C826" t="str">
            <v>H</v>
          </cell>
          <cell r="D826" t="str">
            <v>葡萄糖6—磷酸脱氢酶荧光斑点试验</v>
          </cell>
          <cell r="E826" t="str">
            <v>项</v>
          </cell>
          <cell r="F826">
            <v>5</v>
          </cell>
          <cell r="G826">
            <v>5</v>
          </cell>
          <cell r="H826">
            <v>4</v>
          </cell>
          <cell r="I826">
            <v>3</v>
          </cell>
        </row>
        <row r="827">
          <cell r="B827">
            <v>250202018</v>
          </cell>
          <cell r="C827" t="str">
            <v>H</v>
          </cell>
          <cell r="D827" t="str">
            <v>葡萄糖6－磷酸脱氢酶活性检测</v>
          </cell>
          <cell r="E827" t="str">
            <v>项</v>
          </cell>
          <cell r="F827">
            <v>13</v>
          </cell>
          <cell r="G827">
            <v>13</v>
          </cell>
          <cell r="H827">
            <v>10</v>
          </cell>
          <cell r="I827">
            <v>8.5</v>
          </cell>
        </row>
        <row r="828">
          <cell r="B828">
            <v>250202019</v>
          </cell>
          <cell r="C828" t="str">
            <v>H</v>
          </cell>
          <cell r="D828" t="str">
            <v>变性珠蛋白小体检测(Heinz小体)</v>
          </cell>
          <cell r="E828" t="str">
            <v>项</v>
          </cell>
          <cell r="F828">
            <v>3.5</v>
          </cell>
          <cell r="G828">
            <v>3.5</v>
          </cell>
          <cell r="H828">
            <v>2.5</v>
          </cell>
          <cell r="I828">
            <v>2</v>
          </cell>
        </row>
        <row r="829">
          <cell r="B829">
            <v>250202020</v>
          </cell>
          <cell r="C829" t="str">
            <v>H</v>
          </cell>
          <cell r="D829" t="str">
            <v>红细胞谷胱甘肽(GSH)含量及其稳定性检测</v>
          </cell>
          <cell r="E829" t="str">
            <v>项</v>
          </cell>
          <cell r="F829">
            <v>21</v>
          </cell>
          <cell r="G829">
            <v>21</v>
          </cell>
          <cell r="H829">
            <v>17</v>
          </cell>
          <cell r="I829">
            <v>13</v>
          </cell>
        </row>
        <row r="830">
          <cell r="B830">
            <v>250202021</v>
          </cell>
          <cell r="C830" t="str">
            <v>H</v>
          </cell>
          <cell r="D830" t="str">
            <v>红细胞丙酮酸激酶测定(PK)</v>
          </cell>
          <cell r="E830" t="str">
            <v>项</v>
          </cell>
          <cell r="F830">
            <v>26</v>
          </cell>
          <cell r="G830">
            <v>26</v>
          </cell>
          <cell r="H830">
            <v>20</v>
          </cell>
          <cell r="I830">
            <v>17</v>
          </cell>
        </row>
        <row r="831">
          <cell r="B831">
            <v>250202022</v>
          </cell>
          <cell r="C831" t="str">
            <v>H</v>
          </cell>
          <cell r="D831" t="str">
            <v>还原型血红蛋白溶解度测定</v>
          </cell>
          <cell r="E831" t="str">
            <v>项</v>
          </cell>
          <cell r="F831">
            <v>5</v>
          </cell>
          <cell r="G831">
            <v>5</v>
          </cell>
          <cell r="H831">
            <v>4</v>
          </cell>
          <cell r="I831">
            <v>3</v>
          </cell>
        </row>
        <row r="832">
          <cell r="B832">
            <v>250202023</v>
          </cell>
          <cell r="C832" t="str">
            <v>H</v>
          </cell>
          <cell r="D832" t="str">
            <v>热盐水试验</v>
          </cell>
          <cell r="E832" t="str">
            <v>项</v>
          </cell>
          <cell r="F832">
            <v>3.5</v>
          </cell>
          <cell r="G832">
            <v>3.5</v>
          </cell>
          <cell r="H832">
            <v>2.5</v>
          </cell>
          <cell r="I832">
            <v>2</v>
          </cell>
        </row>
        <row r="833">
          <cell r="B833">
            <v>250202024</v>
          </cell>
          <cell r="C833" t="str">
            <v>H</v>
          </cell>
          <cell r="D833" t="str">
            <v>红细胞滚动试验</v>
          </cell>
          <cell r="E833" t="str">
            <v>项</v>
          </cell>
          <cell r="F833">
            <v>3.5</v>
          </cell>
          <cell r="G833">
            <v>3.5</v>
          </cell>
          <cell r="H833">
            <v>2.5</v>
          </cell>
          <cell r="I833">
            <v>2</v>
          </cell>
        </row>
        <row r="834">
          <cell r="B834">
            <v>250202025</v>
          </cell>
          <cell r="C834" t="str">
            <v>H</v>
          </cell>
          <cell r="D834" t="str">
            <v>红细胞镰变试验</v>
          </cell>
          <cell r="E834" t="str">
            <v>项</v>
          </cell>
          <cell r="F834">
            <v>3.5</v>
          </cell>
          <cell r="G834">
            <v>3.5</v>
          </cell>
          <cell r="H834">
            <v>2.5</v>
          </cell>
          <cell r="I834">
            <v>2</v>
          </cell>
        </row>
        <row r="835">
          <cell r="B835">
            <v>250202026</v>
          </cell>
          <cell r="C835" t="str">
            <v>H</v>
          </cell>
          <cell r="D835" t="str">
            <v>血红蛋白电泳</v>
          </cell>
          <cell r="E835" t="str">
            <v>项</v>
          </cell>
          <cell r="F835">
            <v>20</v>
          </cell>
          <cell r="G835">
            <v>20</v>
          </cell>
          <cell r="H835">
            <v>16</v>
          </cell>
          <cell r="I835">
            <v>13</v>
          </cell>
        </row>
        <row r="836">
          <cell r="B836">
            <v>250202027</v>
          </cell>
          <cell r="C836" t="str">
            <v>H</v>
          </cell>
          <cell r="D836" t="str">
            <v>血红蛋白A2测定(HbA2)</v>
          </cell>
          <cell r="E836" t="str">
            <v>项</v>
          </cell>
          <cell r="F836">
            <v>8.5</v>
          </cell>
          <cell r="G836">
            <v>8.5</v>
          </cell>
          <cell r="H836">
            <v>7</v>
          </cell>
          <cell r="I836">
            <v>5.5</v>
          </cell>
        </row>
        <row r="837">
          <cell r="B837">
            <v>250202028</v>
          </cell>
          <cell r="C837" t="str">
            <v>H</v>
          </cell>
          <cell r="D837" t="str">
            <v>抗碱血红蛋白测定(HbF)</v>
          </cell>
          <cell r="E837" t="str">
            <v>项</v>
          </cell>
          <cell r="F837">
            <v>8.5</v>
          </cell>
          <cell r="G837">
            <v>8.5</v>
          </cell>
          <cell r="H837">
            <v>7</v>
          </cell>
          <cell r="I837">
            <v>5.5</v>
          </cell>
        </row>
        <row r="838">
          <cell r="B838">
            <v>250202029</v>
          </cell>
          <cell r="C838" t="str">
            <v>H</v>
          </cell>
          <cell r="D838" t="str">
            <v>胎儿血红蛋白(HbF)酸洗脱试验</v>
          </cell>
          <cell r="E838" t="str">
            <v>项</v>
          </cell>
          <cell r="F838">
            <v>8.5</v>
          </cell>
          <cell r="G838">
            <v>8.5</v>
          </cell>
          <cell r="H838">
            <v>7</v>
          </cell>
          <cell r="I838">
            <v>5.5</v>
          </cell>
        </row>
        <row r="839">
          <cell r="B839">
            <v>250202030</v>
          </cell>
          <cell r="C839" t="str">
            <v>H</v>
          </cell>
          <cell r="D839" t="str">
            <v>血红蛋白H包涵体检测</v>
          </cell>
          <cell r="E839" t="str">
            <v>项</v>
          </cell>
          <cell r="F839">
            <v>7</v>
          </cell>
          <cell r="G839">
            <v>7</v>
          </cell>
          <cell r="H839">
            <v>5.5</v>
          </cell>
          <cell r="I839">
            <v>4.5</v>
          </cell>
        </row>
        <row r="840">
          <cell r="B840">
            <v>250202031</v>
          </cell>
          <cell r="C840" t="str">
            <v>H</v>
          </cell>
          <cell r="D840" t="str">
            <v>不稳定血红蛋白测定</v>
          </cell>
          <cell r="E840" t="str">
            <v>项</v>
          </cell>
          <cell r="F840">
            <v>3.5</v>
          </cell>
          <cell r="G840">
            <v>3.5</v>
          </cell>
          <cell r="H840">
            <v>2.5</v>
          </cell>
          <cell r="I840">
            <v>2</v>
          </cell>
          <cell r="J840" t="str">
            <v>包括热不稳定试验、异丙醇试验、变性珠蛋白小体检测。</v>
          </cell>
        </row>
        <row r="840">
          <cell r="L840" t="str">
            <v>每项检测计费一次</v>
          </cell>
        </row>
        <row r="841">
          <cell r="B841">
            <v>250202032</v>
          </cell>
          <cell r="C841" t="str">
            <v>H</v>
          </cell>
          <cell r="D841" t="str">
            <v>血红蛋白C试验</v>
          </cell>
          <cell r="E841" t="str">
            <v>项</v>
          </cell>
          <cell r="F841">
            <v>10</v>
          </cell>
          <cell r="G841">
            <v>10</v>
          </cell>
          <cell r="H841">
            <v>8</v>
          </cell>
          <cell r="I841">
            <v>6.5</v>
          </cell>
        </row>
        <row r="842">
          <cell r="B842">
            <v>250202033</v>
          </cell>
          <cell r="C842" t="str">
            <v>H</v>
          </cell>
          <cell r="D842" t="str">
            <v>血红蛋白S溶解度试验</v>
          </cell>
          <cell r="E842" t="str">
            <v>项</v>
          </cell>
          <cell r="F842">
            <v>10</v>
          </cell>
          <cell r="G842">
            <v>10</v>
          </cell>
          <cell r="H842">
            <v>8</v>
          </cell>
          <cell r="I842">
            <v>6.5</v>
          </cell>
        </row>
        <row r="843">
          <cell r="B843">
            <v>250202034</v>
          </cell>
          <cell r="C843" t="str">
            <v>H</v>
          </cell>
          <cell r="D843" t="str">
            <v>直接抗人球蛋白试验(Coombs')</v>
          </cell>
          <cell r="E843" t="str">
            <v>项</v>
          </cell>
          <cell r="F843">
            <v>20</v>
          </cell>
          <cell r="G843">
            <v>20</v>
          </cell>
          <cell r="H843">
            <v>16</v>
          </cell>
          <cell r="I843">
            <v>13</v>
          </cell>
          <cell r="J843" t="str">
            <v>包括IgG、IgA、IgM、C3等不同球蛋白、补体成分。</v>
          </cell>
        </row>
        <row r="843">
          <cell r="L843" t="str">
            <v>每项检测计费一次</v>
          </cell>
        </row>
        <row r="844">
          <cell r="B844">
            <v>250202035</v>
          </cell>
          <cell r="C844" t="str">
            <v>H</v>
          </cell>
          <cell r="D844" t="str">
            <v>间接抗人球蛋白试验</v>
          </cell>
          <cell r="E844" t="str">
            <v>项</v>
          </cell>
          <cell r="F844">
            <v>20</v>
          </cell>
          <cell r="G844">
            <v>20</v>
          </cell>
          <cell r="H844">
            <v>16</v>
          </cell>
          <cell r="I844">
            <v>13</v>
          </cell>
        </row>
        <row r="845">
          <cell r="B845">
            <v>250202036</v>
          </cell>
          <cell r="C845" t="str">
            <v>H</v>
          </cell>
          <cell r="D845" t="str">
            <v>红细胞电泳测定</v>
          </cell>
          <cell r="E845" t="str">
            <v>项</v>
          </cell>
          <cell r="F845">
            <v>20</v>
          </cell>
          <cell r="G845">
            <v>20</v>
          </cell>
          <cell r="H845">
            <v>16</v>
          </cell>
          <cell r="I845">
            <v>13</v>
          </cell>
        </row>
        <row r="846">
          <cell r="B846">
            <v>250202037</v>
          </cell>
          <cell r="C846" t="str">
            <v>H</v>
          </cell>
          <cell r="D846" t="str">
            <v>红细胞膜蛋白电泳测定</v>
          </cell>
          <cell r="E846" t="str">
            <v>项</v>
          </cell>
          <cell r="F846">
            <v>13</v>
          </cell>
          <cell r="G846">
            <v>13</v>
          </cell>
          <cell r="H846">
            <v>10</v>
          </cell>
          <cell r="I846">
            <v>8.5</v>
          </cell>
        </row>
        <row r="847">
          <cell r="B847">
            <v>250202038</v>
          </cell>
          <cell r="C847" t="str">
            <v>H</v>
          </cell>
          <cell r="D847" t="str">
            <v>肽链裂解试验</v>
          </cell>
          <cell r="E847" t="str">
            <v>项</v>
          </cell>
          <cell r="F847">
            <v>13</v>
          </cell>
          <cell r="G847">
            <v>13</v>
          </cell>
          <cell r="H847">
            <v>10</v>
          </cell>
          <cell r="I847">
            <v>8.5</v>
          </cell>
        </row>
        <row r="848">
          <cell r="B848">
            <v>250202039</v>
          </cell>
          <cell r="C848" t="str">
            <v>H</v>
          </cell>
          <cell r="D848" t="str">
            <v>新生儿溶血症筛查</v>
          </cell>
          <cell r="E848" t="str">
            <v>组</v>
          </cell>
          <cell r="F848">
            <v>43</v>
          </cell>
          <cell r="G848">
            <v>43</v>
          </cell>
          <cell r="H848">
            <v>34</v>
          </cell>
          <cell r="I848">
            <v>28</v>
          </cell>
        </row>
        <row r="849">
          <cell r="B849">
            <v>250202040</v>
          </cell>
          <cell r="C849" t="str">
            <v>H</v>
          </cell>
          <cell r="D849" t="str">
            <v>红细胞九分图分析</v>
          </cell>
          <cell r="E849" t="str">
            <v>项</v>
          </cell>
          <cell r="F849">
            <v>4.5</v>
          </cell>
          <cell r="G849">
            <v>4.5</v>
          </cell>
          <cell r="H849">
            <v>3.5</v>
          </cell>
          <cell r="I849">
            <v>3</v>
          </cell>
        </row>
        <row r="850">
          <cell r="B850">
            <v>250202041</v>
          </cell>
          <cell r="C850" t="str">
            <v>H</v>
          </cell>
          <cell r="D850" t="str">
            <v>红细胞游离原卟啉测定</v>
          </cell>
          <cell r="E850" t="str">
            <v>项</v>
          </cell>
          <cell r="F850">
            <v>17</v>
          </cell>
          <cell r="G850">
            <v>17</v>
          </cell>
          <cell r="H850">
            <v>14</v>
          </cell>
          <cell r="I850">
            <v>11</v>
          </cell>
        </row>
        <row r="851">
          <cell r="B851" t="str">
            <v>250202041a</v>
          </cell>
          <cell r="C851" t="str">
            <v>H</v>
          </cell>
          <cell r="D851" t="str">
            <v>红细胞锌原卟啉测定（zpp)</v>
          </cell>
          <cell r="E851" t="str">
            <v>项</v>
          </cell>
          <cell r="F851">
            <v>8.5</v>
          </cell>
          <cell r="G851">
            <v>8.5</v>
          </cell>
          <cell r="H851">
            <v>7</v>
          </cell>
          <cell r="I851">
            <v>5.5</v>
          </cell>
        </row>
        <row r="852">
          <cell r="B852">
            <v>250202042</v>
          </cell>
          <cell r="C852" t="str">
            <v>H</v>
          </cell>
          <cell r="D852" t="str">
            <v>磷酸葡萄糖异构酶（GPI）测定</v>
          </cell>
          <cell r="E852" t="str">
            <v>项</v>
          </cell>
          <cell r="F852">
            <v>85</v>
          </cell>
          <cell r="G852">
            <v>85</v>
          </cell>
          <cell r="H852">
            <v>68</v>
          </cell>
          <cell r="I852">
            <v>54</v>
          </cell>
        </row>
        <row r="853">
          <cell r="B853">
            <v>250202043</v>
          </cell>
          <cell r="C853" t="str">
            <v>H</v>
          </cell>
          <cell r="D853" t="str">
            <v>磷酸葡萄糖变位酶（PGM）测定</v>
          </cell>
          <cell r="E853" t="str">
            <v>项</v>
          </cell>
          <cell r="F853" t="str">
            <v>待定</v>
          </cell>
          <cell r="G853" t="str">
            <v>待定</v>
          </cell>
          <cell r="H853" t="str">
            <v>待定</v>
          </cell>
          <cell r="I853" t="str">
            <v>待定</v>
          </cell>
        </row>
        <row r="854">
          <cell r="B854">
            <v>250203</v>
          </cell>
        </row>
        <row r="854">
          <cell r="D854" t="str">
            <v>凝血检查</v>
          </cell>
        </row>
        <row r="855">
          <cell r="B855">
            <v>250203001</v>
          </cell>
          <cell r="C855" t="str">
            <v>H</v>
          </cell>
          <cell r="D855" t="str">
            <v>血小板相关免疫球蛋白(PAIg)测定</v>
          </cell>
          <cell r="E855" t="str">
            <v>项</v>
          </cell>
          <cell r="F855">
            <v>26</v>
          </cell>
          <cell r="G855">
            <v>26</v>
          </cell>
          <cell r="H855">
            <v>20</v>
          </cell>
          <cell r="I855">
            <v>17</v>
          </cell>
          <cell r="J855" t="str">
            <v>包括PAIgG、IgA、IgM等。</v>
          </cell>
        </row>
        <row r="855">
          <cell r="L855" t="str">
            <v>每项检测计费一次，①酶免法②流式细胞仪法</v>
          </cell>
        </row>
        <row r="856">
          <cell r="B856">
            <v>250203002</v>
          </cell>
          <cell r="C856" t="str">
            <v>H</v>
          </cell>
          <cell r="D856" t="str">
            <v>血小板相关补体C3测定(PAC3)</v>
          </cell>
          <cell r="E856" t="str">
            <v>项</v>
          </cell>
          <cell r="F856">
            <v>26</v>
          </cell>
          <cell r="G856">
            <v>26</v>
          </cell>
          <cell r="H856">
            <v>20</v>
          </cell>
          <cell r="I856">
            <v>17</v>
          </cell>
        </row>
        <row r="856">
          <cell r="L856" t="str">
            <v>①酶免法②流式细胞仪法</v>
          </cell>
        </row>
        <row r="857">
          <cell r="B857">
            <v>250203003</v>
          </cell>
          <cell r="C857" t="str">
            <v>H</v>
          </cell>
          <cell r="D857" t="str">
            <v>抗血小板膜糖蛋白自身抗体测定</v>
          </cell>
          <cell r="E857" t="str">
            <v>项</v>
          </cell>
          <cell r="F857">
            <v>26</v>
          </cell>
          <cell r="G857">
            <v>26</v>
          </cell>
          <cell r="H857">
            <v>20</v>
          </cell>
          <cell r="I857">
            <v>17</v>
          </cell>
          <cell r="J857" t="str">
            <v>包括Ⅱb/Ⅲa、Ⅰb/IX。</v>
          </cell>
        </row>
        <row r="857">
          <cell r="L857" t="str">
            <v>每项检测计费一次，①酶免法②流式细胞仪法</v>
          </cell>
        </row>
        <row r="858">
          <cell r="B858">
            <v>250203004</v>
          </cell>
          <cell r="C858" t="str">
            <v>H</v>
          </cell>
          <cell r="D858" t="str">
            <v>血小板纤维蛋白原受体检测(FIBR)</v>
          </cell>
          <cell r="E858" t="str">
            <v>项</v>
          </cell>
          <cell r="F858">
            <v>30</v>
          </cell>
          <cell r="G858">
            <v>30</v>
          </cell>
          <cell r="H858">
            <v>24</v>
          </cell>
          <cell r="I858">
            <v>19</v>
          </cell>
        </row>
        <row r="859">
          <cell r="B859">
            <v>250203005</v>
          </cell>
          <cell r="C859" t="str">
            <v>H</v>
          </cell>
          <cell r="D859" t="str">
            <v>血小板膜α颗粒膜蛋白140测定(GMP－140)</v>
          </cell>
          <cell r="E859" t="str">
            <v>项</v>
          </cell>
          <cell r="F859">
            <v>30</v>
          </cell>
          <cell r="G859">
            <v>30</v>
          </cell>
          <cell r="H859">
            <v>24</v>
          </cell>
          <cell r="I859">
            <v>19</v>
          </cell>
        </row>
        <row r="859">
          <cell r="L859" t="str">
            <v>①放免法或酶免法②流式细胞仪法</v>
          </cell>
        </row>
        <row r="860">
          <cell r="B860">
            <v>250203006</v>
          </cell>
          <cell r="C860" t="str">
            <v>H</v>
          </cell>
          <cell r="D860" t="str">
            <v>毛细血管脆性试验</v>
          </cell>
          <cell r="E860" t="str">
            <v>项</v>
          </cell>
          <cell r="F860">
            <v>5</v>
          </cell>
          <cell r="G860">
            <v>5</v>
          </cell>
          <cell r="H860">
            <v>4</v>
          </cell>
          <cell r="I860">
            <v>3</v>
          </cell>
        </row>
        <row r="861">
          <cell r="B861">
            <v>250203007</v>
          </cell>
          <cell r="C861" t="str">
            <v>H</v>
          </cell>
          <cell r="D861" t="str">
            <v>阿斯匹林耐量试验(ATT)</v>
          </cell>
          <cell r="E861" t="str">
            <v>项</v>
          </cell>
          <cell r="F861">
            <v>13</v>
          </cell>
          <cell r="G861">
            <v>13</v>
          </cell>
          <cell r="H861">
            <v>10</v>
          </cell>
          <cell r="I861">
            <v>8.5</v>
          </cell>
        </row>
        <row r="862">
          <cell r="B862">
            <v>250203008</v>
          </cell>
          <cell r="C862" t="str">
            <v>H</v>
          </cell>
          <cell r="D862" t="str">
            <v>血管性假性血友病因子(VWF)抗原测定</v>
          </cell>
          <cell r="E862" t="str">
            <v>项</v>
          </cell>
          <cell r="F862">
            <v>21</v>
          </cell>
          <cell r="G862">
            <v>21</v>
          </cell>
          <cell r="H862">
            <v>17</v>
          </cell>
          <cell r="I862">
            <v>13</v>
          </cell>
        </row>
        <row r="863">
          <cell r="B863">
            <v>250203009</v>
          </cell>
          <cell r="C863" t="str">
            <v>H</v>
          </cell>
          <cell r="D863" t="str">
            <v>血浆内皮素测定(ET)</v>
          </cell>
          <cell r="E863" t="str">
            <v>项</v>
          </cell>
          <cell r="F863">
            <v>43</v>
          </cell>
          <cell r="G863">
            <v>43</v>
          </cell>
          <cell r="H863">
            <v>34</v>
          </cell>
          <cell r="I863">
            <v>28</v>
          </cell>
        </row>
        <row r="863">
          <cell r="L863" t="str">
            <v>①酶免法②流式细胞仪法</v>
          </cell>
        </row>
        <row r="864">
          <cell r="B864">
            <v>250203010</v>
          </cell>
          <cell r="C864" t="str">
            <v>H</v>
          </cell>
          <cell r="D864" t="str">
            <v>血小板粘附功能测定(PAdT)</v>
          </cell>
          <cell r="E864" t="str">
            <v>项</v>
          </cell>
          <cell r="F864">
            <v>17</v>
          </cell>
          <cell r="G864">
            <v>17</v>
          </cell>
          <cell r="H864">
            <v>14</v>
          </cell>
          <cell r="I864">
            <v>11</v>
          </cell>
        </row>
        <row r="864">
          <cell r="L864" t="str">
            <v>①酶免法②流式细胞仪法</v>
          </cell>
        </row>
        <row r="865">
          <cell r="B865">
            <v>250203011</v>
          </cell>
          <cell r="C865" t="str">
            <v>H</v>
          </cell>
          <cell r="D865" t="str">
            <v>血小板聚集功能测定(PAgT)</v>
          </cell>
          <cell r="E865" t="str">
            <v>项</v>
          </cell>
          <cell r="F865">
            <v>17</v>
          </cell>
          <cell r="G865">
            <v>17</v>
          </cell>
          <cell r="H865">
            <v>14</v>
          </cell>
          <cell r="I865">
            <v>11</v>
          </cell>
        </row>
        <row r="865">
          <cell r="L865" t="str">
            <v>①酶免法②流式细胞仪法</v>
          </cell>
        </row>
        <row r="866">
          <cell r="B866">
            <v>250203012</v>
          </cell>
          <cell r="C866" t="str">
            <v>H</v>
          </cell>
          <cell r="D866" t="str">
            <v>瑞斯托霉素诱导血小板聚集测定</v>
          </cell>
          <cell r="E866" t="str">
            <v>项</v>
          </cell>
          <cell r="F866">
            <v>17</v>
          </cell>
          <cell r="G866">
            <v>17</v>
          </cell>
          <cell r="H866">
            <v>14</v>
          </cell>
          <cell r="I866">
            <v>11</v>
          </cell>
        </row>
        <row r="867">
          <cell r="B867">
            <v>250203013</v>
          </cell>
          <cell r="C867" t="str">
            <v>H</v>
          </cell>
          <cell r="D867" t="str">
            <v>血小板第3因子有效性测定(PF3)</v>
          </cell>
          <cell r="E867" t="str">
            <v>项</v>
          </cell>
          <cell r="F867">
            <v>17</v>
          </cell>
          <cell r="G867">
            <v>17</v>
          </cell>
          <cell r="H867">
            <v>14</v>
          </cell>
          <cell r="I867">
            <v>11</v>
          </cell>
        </row>
        <row r="867">
          <cell r="L867" t="str">
            <v>①放免法或酶免法②流式细胞仪法</v>
          </cell>
        </row>
        <row r="868">
          <cell r="B868">
            <v>250203014</v>
          </cell>
          <cell r="C868" t="str">
            <v>H</v>
          </cell>
          <cell r="D868" t="str">
            <v>血小板第4因子测定(PF4)</v>
          </cell>
          <cell r="E868" t="str">
            <v>项</v>
          </cell>
          <cell r="F868">
            <v>17</v>
          </cell>
          <cell r="G868">
            <v>17</v>
          </cell>
          <cell r="H868">
            <v>14</v>
          </cell>
          <cell r="I868">
            <v>11</v>
          </cell>
        </row>
        <row r="869">
          <cell r="B869">
            <v>250203015</v>
          </cell>
          <cell r="C869" t="str">
            <v>H</v>
          </cell>
          <cell r="D869" t="str">
            <v>血小板寿命测定</v>
          </cell>
          <cell r="E869" t="str">
            <v>项</v>
          </cell>
          <cell r="F869">
            <v>8.5</v>
          </cell>
          <cell r="G869">
            <v>8.5</v>
          </cell>
          <cell r="H869">
            <v>7</v>
          </cell>
          <cell r="I869">
            <v>5.5</v>
          </cell>
        </row>
        <row r="870">
          <cell r="B870">
            <v>250203016</v>
          </cell>
          <cell r="C870" t="str">
            <v>H</v>
          </cell>
          <cell r="D870" t="str">
            <v>血小板钙流测定</v>
          </cell>
          <cell r="E870" t="str">
            <v>项</v>
          </cell>
          <cell r="F870">
            <v>8.5</v>
          </cell>
          <cell r="G870">
            <v>8.5</v>
          </cell>
          <cell r="H870">
            <v>7</v>
          </cell>
          <cell r="I870">
            <v>5.5</v>
          </cell>
        </row>
        <row r="871">
          <cell r="B871">
            <v>250203017</v>
          </cell>
          <cell r="C871" t="str">
            <v>H</v>
          </cell>
          <cell r="D871" t="str">
            <v>血浆β—血小板球蛋白测定</v>
          </cell>
          <cell r="E871" t="str">
            <v>项</v>
          </cell>
          <cell r="F871">
            <v>13</v>
          </cell>
          <cell r="G871">
            <v>13</v>
          </cell>
          <cell r="H871">
            <v>10</v>
          </cell>
          <cell r="I871">
            <v>8.5</v>
          </cell>
        </row>
        <row r="872">
          <cell r="B872">
            <v>250203018</v>
          </cell>
          <cell r="C872" t="str">
            <v>H</v>
          </cell>
          <cell r="D872" t="str">
            <v>血块收缩试验</v>
          </cell>
          <cell r="E872" t="str">
            <v>项</v>
          </cell>
          <cell r="F872">
            <v>3.5</v>
          </cell>
          <cell r="G872">
            <v>3.5</v>
          </cell>
          <cell r="H872">
            <v>2.5</v>
          </cell>
          <cell r="I872">
            <v>2</v>
          </cell>
        </row>
        <row r="873">
          <cell r="B873">
            <v>250203019</v>
          </cell>
          <cell r="C873" t="str">
            <v>H</v>
          </cell>
          <cell r="D873" t="str">
            <v>血浆血栓烷B2测定(TXB2)</v>
          </cell>
          <cell r="E873" t="str">
            <v>项</v>
          </cell>
          <cell r="F873">
            <v>26</v>
          </cell>
          <cell r="G873">
            <v>26</v>
          </cell>
          <cell r="H873">
            <v>20</v>
          </cell>
          <cell r="I873">
            <v>17</v>
          </cell>
        </row>
        <row r="873">
          <cell r="L873" t="str">
            <v>①放免法或酶免法②流式细胞仪法</v>
          </cell>
        </row>
        <row r="874">
          <cell r="B874">
            <v>250203020</v>
          </cell>
          <cell r="C874" t="str">
            <v>H</v>
          </cell>
          <cell r="D874" t="str">
            <v>血浆凝血酶原时间测定(PT)</v>
          </cell>
          <cell r="E874" t="str">
            <v>项</v>
          </cell>
          <cell r="F874">
            <v>10</v>
          </cell>
          <cell r="G874">
            <v>10</v>
          </cell>
          <cell r="H874">
            <v>8</v>
          </cell>
          <cell r="I874">
            <v>6.4</v>
          </cell>
        </row>
        <row r="874">
          <cell r="L874" t="str">
            <v>①手工法②仪器法</v>
          </cell>
        </row>
        <row r="875">
          <cell r="B875">
            <v>250203021</v>
          </cell>
          <cell r="C875" t="str">
            <v>H</v>
          </cell>
          <cell r="D875" t="str">
            <v>复钙时间测定及其纠正试验</v>
          </cell>
          <cell r="E875" t="str">
            <v>项</v>
          </cell>
          <cell r="F875">
            <v>8.5</v>
          </cell>
          <cell r="G875">
            <v>8.5</v>
          </cell>
          <cell r="H875">
            <v>7</v>
          </cell>
          <cell r="I875">
            <v>5.5</v>
          </cell>
        </row>
        <row r="875">
          <cell r="L875" t="str">
            <v>①手工法②仪器法</v>
          </cell>
        </row>
        <row r="876">
          <cell r="B876">
            <v>250203022</v>
          </cell>
          <cell r="C876" t="str">
            <v>H</v>
          </cell>
          <cell r="D876" t="str">
            <v>凝血酶原时间纠正试验</v>
          </cell>
          <cell r="E876" t="str">
            <v>项</v>
          </cell>
          <cell r="F876">
            <v>17</v>
          </cell>
          <cell r="G876">
            <v>17</v>
          </cell>
          <cell r="H876">
            <v>14</v>
          </cell>
          <cell r="I876">
            <v>11</v>
          </cell>
        </row>
        <row r="876">
          <cell r="L876" t="str">
            <v>①手工法②仪器法</v>
          </cell>
        </row>
        <row r="877">
          <cell r="B877">
            <v>250203023</v>
          </cell>
          <cell r="C877" t="str">
            <v>H</v>
          </cell>
          <cell r="D877" t="str">
            <v>凝血酶原消耗及纠正试验</v>
          </cell>
          <cell r="E877" t="str">
            <v>项</v>
          </cell>
          <cell r="F877">
            <v>17</v>
          </cell>
          <cell r="G877">
            <v>17</v>
          </cell>
          <cell r="H877">
            <v>14</v>
          </cell>
          <cell r="I877">
            <v>11</v>
          </cell>
        </row>
        <row r="877">
          <cell r="L877" t="str">
            <v>①手工法②仪器法</v>
          </cell>
        </row>
        <row r="878">
          <cell r="B878">
            <v>250203024</v>
          </cell>
          <cell r="C878" t="str">
            <v>H</v>
          </cell>
          <cell r="D878" t="str">
            <v>白陶土部分凝血活酶时间测定(KPTT)</v>
          </cell>
          <cell r="E878" t="str">
            <v>项</v>
          </cell>
          <cell r="F878">
            <v>17</v>
          </cell>
          <cell r="G878">
            <v>17</v>
          </cell>
          <cell r="H878">
            <v>14</v>
          </cell>
          <cell r="I878">
            <v>11</v>
          </cell>
        </row>
        <row r="878">
          <cell r="L878" t="str">
            <v>①手工法②仪器法</v>
          </cell>
        </row>
        <row r="879">
          <cell r="B879">
            <v>250203025</v>
          </cell>
          <cell r="C879" t="str">
            <v>H</v>
          </cell>
          <cell r="D879" t="str">
            <v>活化部分凝血活酶时间测定(APTT)</v>
          </cell>
          <cell r="E879" t="str">
            <v>项</v>
          </cell>
          <cell r="F879">
            <v>11</v>
          </cell>
          <cell r="G879">
            <v>11</v>
          </cell>
          <cell r="H879">
            <v>8.8</v>
          </cell>
          <cell r="I879">
            <v>7.04</v>
          </cell>
        </row>
        <row r="879">
          <cell r="L879" t="str">
            <v>①手工法②仪器法</v>
          </cell>
        </row>
        <row r="880">
          <cell r="B880">
            <v>250203026</v>
          </cell>
          <cell r="C880" t="str">
            <v>H</v>
          </cell>
          <cell r="D880" t="str">
            <v>活化凝血时间测定（ACT）</v>
          </cell>
          <cell r="E880" t="str">
            <v>项</v>
          </cell>
          <cell r="F880">
            <v>8.5</v>
          </cell>
          <cell r="G880">
            <v>8.5</v>
          </cell>
          <cell r="H880">
            <v>7</v>
          </cell>
          <cell r="I880">
            <v>5.5</v>
          </cell>
        </row>
        <row r="881">
          <cell r="B881">
            <v>250203027</v>
          </cell>
          <cell r="C881" t="str">
            <v>H</v>
          </cell>
          <cell r="D881" t="str">
            <v>简易凝血活酶生成试验</v>
          </cell>
          <cell r="E881" t="str">
            <v>项</v>
          </cell>
          <cell r="F881">
            <v>50</v>
          </cell>
          <cell r="G881">
            <v>50</v>
          </cell>
          <cell r="H881">
            <v>40</v>
          </cell>
          <cell r="I881">
            <v>32</v>
          </cell>
        </row>
        <row r="881">
          <cell r="L881" t="str">
            <v>①手工法②仪器法</v>
          </cell>
        </row>
        <row r="882">
          <cell r="B882">
            <v>250203028</v>
          </cell>
          <cell r="C882" t="str">
            <v>H</v>
          </cell>
          <cell r="D882" t="str">
            <v>血浆蝰蛇毒时间测定</v>
          </cell>
          <cell r="E882" t="str">
            <v>项</v>
          </cell>
          <cell r="F882">
            <v>13</v>
          </cell>
          <cell r="G882">
            <v>13</v>
          </cell>
          <cell r="H882">
            <v>10</v>
          </cell>
          <cell r="I882">
            <v>8.5</v>
          </cell>
        </row>
        <row r="883">
          <cell r="B883">
            <v>250203029</v>
          </cell>
          <cell r="C883" t="str">
            <v>H</v>
          </cell>
          <cell r="D883" t="str">
            <v>血浆蝰蛇毒磷脂时间测定</v>
          </cell>
          <cell r="E883" t="str">
            <v>项</v>
          </cell>
          <cell r="F883">
            <v>8.5</v>
          </cell>
          <cell r="G883">
            <v>8.5</v>
          </cell>
          <cell r="H883">
            <v>7</v>
          </cell>
          <cell r="I883">
            <v>5.5</v>
          </cell>
        </row>
        <row r="884">
          <cell r="B884">
            <v>250203030</v>
          </cell>
          <cell r="C884" t="str">
            <v>H</v>
          </cell>
          <cell r="D884" t="str">
            <v>血浆纤维蛋白原测定</v>
          </cell>
          <cell r="E884" t="str">
            <v>项</v>
          </cell>
          <cell r="F884">
            <v>10</v>
          </cell>
          <cell r="G884">
            <v>10</v>
          </cell>
          <cell r="H884">
            <v>8</v>
          </cell>
          <cell r="I884">
            <v>6.4</v>
          </cell>
        </row>
        <row r="884">
          <cell r="L884" t="str">
            <v>①手工法②仪器法</v>
          </cell>
        </row>
        <row r="885">
          <cell r="B885">
            <v>250203031</v>
          </cell>
          <cell r="C885" t="str">
            <v>H</v>
          </cell>
          <cell r="D885" t="str">
            <v>血浆凝血因子活性测定</v>
          </cell>
          <cell r="E885" t="str">
            <v>项</v>
          </cell>
          <cell r="F885">
            <v>51</v>
          </cell>
          <cell r="G885">
            <v>51</v>
          </cell>
          <cell r="H885">
            <v>41</v>
          </cell>
          <cell r="I885">
            <v>33</v>
          </cell>
          <cell r="J885" t="str">
            <v>包括因子Ⅱ、Ⅴ、Ⅶ、Ⅷ、Ⅸ、Ⅹ、Ⅺ、Ⅻ、ⅩⅢ。</v>
          </cell>
        </row>
        <row r="885">
          <cell r="L885" t="str">
            <v>每种因子检测计费一次，①手工法②仪器法</v>
          </cell>
        </row>
        <row r="886">
          <cell r="B886">
            <v>250203032</v>
          </cell>
          <cell r="C886" t="str">
            <v>H</v>
          </cell>
          <cell r="D886" t="str">
            <v>血浆因子Ⅷ抑制物定性测定</v>
          </cell>
          <cell r="E886" t="str">
            <v>项</v>
          </cell>
          <cell r="F886">
            <v>50</v>
          </cell>
          <cell r="G886">
            <v>50</v>
          </cell>
          <cell r="H886">
            <v>40</v>
          </cell>
          <cell r="I886">
            <v>32</v>
          </cell>
        </row>
        <row r="886">
          <cell r="L886" t="str">
            <v>①手工法②仪器法</v>
          </cell>
        </row>
        <row r="887">
          <cell r="B887">
            <v>250203033</v>
          </cell>
          <cell r="C887" t="str">
            <v>H</v>
          </cell>
          <cell r="D887" t="str">
            <v>血浆因子Ⅷ抑制物定量测定</v>
          </cell>
          <cell r="E887" t="str">
            <v>项</v>
          </cell>
          <cell r="F887">
            <v>80</v>
          </cell>
          <cell r="G887">
            <v>80</v>
          </cell>
          <cell r="H887">
            <v>64</v>
          </cell>
          <cell r="I887">
            <v>51</v>
          </cell>
        </row>
        <row r="887">
          <cell r="L887" t="str">
            <v>①手工法②仪器法</v>
          </cell>
        </row>
        <row r="888">
          <cell r="B888">
            <v>250203034</v>
          </cell>
          <cell r="C888" t="str">
            <v>H</v>
          </cell>
          <cell r="D888" t="str">
            <v>血浆因子XIII缺乏筛选试验</v>
          </cell>
          <cell r="E888" t="str">
            <v>项</v>
          </cell>
          <cell r="F888">
            <v>19</v>
          </cell>
          <cell r="G888">
            <v>19</v>
          </cell>
          <cell r="H888">
            <v>15</v>
          </cell>
          <cell r="I888">
            <v>12</v>
          </cell>
        </row>
        <row r="889">
          <cell r="B889">
            <v>250203035</v>
          </cell>
          <cell r="C889" t="str">
            <v>H</v>
          </cell>
          <cell r="D889" t="str">
            <v>凝血酶时间测定(TT)</v>
          </cell>
          <cell r="E889" t="str">
            <v>项</v>
          </cell>
          <cell r="F889">
            <v>11</v>
          </cell>
          <cell r="G889">
            <v>11</v>
          </cell>
          <cell r="H889">
            <v>8.8</v>
          </cell>
          <cell r="I889">
            <v>7.04</v>
          </cell>
        </row>
        <row r="889">
          <cell r="L889" t="str">
            <v>①手工法②仪器法</v>
          </cell>
        </row>
        <row r="890">
          <cell r="B890">
            <v>250203036</v>
          </cell>
          <cell r="C890" t="str">
            <v>H</v>
          </cell>
          <cell r="D890" t="str">
            <v>甲苯胺蓝纠正试验</v>
          </cell>
          <cell r="E890" t="str">
            <v>项</v>
          </cell>
          <cell r="F890">
            <v>13</v>
          </cell>
          <cell r="G890">
            <v>13</v>
          </cell>
          <cell r="H890">
            <v>10</v>
          </cell>
          <cell r="I890">
            <v>8.5</v>
          </cell>
        </row>
        <row r="891">
          <cell r="B891">
            <v>250203037</v>
          </cell>
          <cell r="C891" t="str">
            <v>H</v>
          </cell>
          <cell r="D891" t="str">
            <v>复钙交叉时间测定</v>
          </cell>
          <cell r="E891" t="str">
            <v>项</v>
          </cell>
          <cell r="F891">
            <v>13</v>
          </cell>
          <cell r="G891">
            <v>13</v>
          </cell>
          <cell r="H891">
            <v>10</v>
          </cell>
          <cell r="I891">
            <v>8.5</v>
          </cell>
        </row>
        <row r="892">
          <cell r="B892">
            <v>250203038</v>
          </cell>
          <cell r="C892" t="str">
            <v>H</v>
          </cell>
          <cell r="D892" t="str">
            <v>瑞斯托霉素辅因子测定（VWF：ROOF）</v>
          </cell>
          <cell r="E892" t="str">
            <v>项</v>
          </cell>
          <cell r="F892">
            <v>17</v>
          </cell>
          <cell r="G892">
            <v>17</v>
          </cell>
          <cell r="H892">
            <v>14</v>
          </cell>
          <cell r="I892">
            <v>11</v>
          </cell>
        </row>
        <row r="893">
          <cell r="B893">
            <v>250203039</v>
          </cell>
          <cell r="C893" t="str">
            <v>H</v>
          </cell>
          <cell r="D893" t="str">
            <v>优球蛋白溶解时间测定(ELT)</v>
          </cell>
          <cell r="E893" t="str">
            <v>项</v>
          </cell>
          <cell r="F893">
            <v>7</v>
          </cell>
          <cell r="G893">
            <v>7</v>
          </cell>
          <cell r="H893">
            <v>5.5</v>
          </cell>
          <cell r="I893">
            <v>4.5</v>
          </cell>
        </row>
        <row r="894">
          <cell r="B894">
            <v>250203040</v>
          </cell>
          <cell r="C894" t="str">
            <v>H</v>
          </cell>
          <cell r="D894" t="str">
            <v>血浆鱼精蛋白副凝试验(3P)</v>
          </cell>
          <cell r="E894" t="str">
            <v>项</v>
          </cell>
          <cell r="F894">
            <v>7</v>
          </cell>
          <cell r="G894">
            <v>7</v>
          </cell>
          <cell r="H894">
            <v>5.5</v>
          </cell>
          <cell r="I894">
            <v>4.5</v>
          </cell>
        </row>
        <row r="895">
          <cell r="B895">
            <v>250203041</v>
          </cell>
          <cell r="C895" t="str">
            <v>H</v>
          </cell>
          <cell r="D895" t="str">
            <v>连续血浆鱼精蛋白稀释试验</v>
          </cell>
          <cell r="E895" t="str">
            <v>项</v>
          </cell>
          <cell r="F895">
            <v>7</v>
          </cell>
          <cell r="G895">
            <v>7</v>
          </cell>
          <cell r="H895">
            <v>5.5</v>
          </cell>
          <cell r="I895">
            <v>4.5</v>
          </cell>
        </row>
        <row r="896">
          <cell r="B896">
            <v>250203042</v>
          </cell>
          <cell r="C896" t="str">
            <v>H</v>
          </cell>
          <cell r="D896" t="str">
            <v>乙醇胶试验</v>
          </cell>
          <cell r="E896" t="str">
            <v>项</v>
          </cell>
          <cell r="F896">
            <v>4.5</v>
          </cell>
          <cell r="G896">
            <v>4.5</v>
          </cell>
          <cell r="H896">
            <v>3.5</v>
          </cell>
          <cell r="I896">
            <v>3</v>
          </cell>
        </row>
        <row r="897">
          <cell r="B897">
            <v>250203043</v>
          </cell>
          <cell r="C897" t="str">
            <v>H</v>
          </cell>
          <cell r="D897" t="str">
            <v>血浆纤溶酶原活性测定(PLGA)</v>
          </cell>
          <cell r="E897" t="str">
            <v>项</v>
          </cell>
          <cell r="F897">
            <v>8.5</v>
          </cell>
          <cell r="G897">
            <v>8.5</v>
          </cell>
          <cell r="H897">
            <v>7</v>
          </cell>
          <cell r="I897">
            <v>5.5</v>
          </cell>
        </row>
        <row r="897">
          <cell r="L897" t="str">
            <v>①手工法②仪器法</v>
          </cell>
        </row>
        <row r="898">
          <cell r="B898">
            <v>250203044</v>
          </cell>
          <cell r="C898" t="str">
            <v>H</v>
          </cell>
          <cell r="D898" t="str">
            <v>血浆纤溶酶原抗原测定(PLGAg)</v>
          </cell>
          <cell r="E898" t="str">
            <v>项</v>
          </cell>
          <cell r="F898">
            <v>8.5</v>
          </cell>
          <cell r="G898">
            <v>8.5</v>
          </cell>
          <cell r="H898">
            <v>7</v>
          </cell>
          <cell r="I898">
            <v>5.5</v>
          </cell>
        </row>
        <row r="898">
          <cell r="L898" t="str">
            <v>①手工法②仪器法</v>
          </cell>
        </row>
        <row r="899">
          <cell r="B899">
            <v>250203045</v>
          </cell>
          <cell r="C899" t="str">
            <v>H</v>
          </cell>
          <cell r="D899" t="str">
            <v>血浆α2纤溶酶抑制物活性测定(α2—PIA)</v>
          </cell>
          <cell r="E899" t="str">
            <v>项</v>
          </cell>
          <cell r="F899">
            <v>8.5</v>
          </cell>
          <cell r="G899">
            <v>8.5</v>
          </cell>
          <cell r="H899">
            <v>7</v>
          </cell>
          <cell r="I899">
            <v>5.5</v>
          </cell>
        </row>
        <row r="899">
          <cell r="L899" t="str">
            <v>①手工法②仪器法</v>
          </cell>
        </row>
        <row r="900">
          <cell r="B900">
            <v>250203046</v>
          </cell>
          <cell r="C900" t="str">
            <v>H</v>
          </cell>
          <cell r="D900" t="str">
            <v>血浆α2纤溶酶抑制物抗原测定(α2—PIAg)</v>
          </cell>
          <cell r="E900" t="str">
            <v>项</v>
          </cell>
          <cell r="F900">
            <v>8.5</v>
          </cell>
          <cell r="G900">
            <v>8.5</v>
          </cell>
          <cell r="H900">
            <v>7</v>
          </cell>
          <cell r="I900">
            <v>5.5</v>
          </cell>
        </row>
        <row r="900">
          <cell r="L900" t="str">
            <v>①手工法②仪器法</v>
          </cell>
        </row>
        <row r="901">
          <cell r="B901">
            <v>250203047</v>
          </cell>
          <cell r="C901" t="str">
            <v>H</v>
          </cell>
          <cell r="D901" t="str">
            <v>血浆抗凝血酶Ⅲ活性测定(AT—ⅢA)</v>
          </cell>
          <cell r="E901" t="str">
            <v>项</v>
          </cell>
          <cell r="F901">
            <v>9.5</v>
          </cell>
          <cell r="G901">
            <v>9.5</v>
          </cell>
          <cell r="H901">
            <v>7.5</v>
          </cell>
          <cell r="I901">
            <v>6</v>
          </cell>
        </row>
        <row r="901">
          <cell r="L901" t="str">
            <v>①手工法②仪器法</v>
          </cell>
        </row>
        <row r="902">
          <cell r="B902">
            <v>250203048</v>
          </cell>
          <cell r="C902" t="str">
            <v>H</v>
          </cell>
          <cell r="D902" t="str">
            <v>血浆抗凝血酶Ⅲ抗原测定(AT—ⅢAg)</v>
          </cell>
          <cell r="E902" t="str">
            <v>项</v>
          </cell>
          <cell r="F902">
            <v>9.5</v>
          </cell>
          <cell r="G902">
            <v>9.5</v>
          </cell>
          <cell r="H902">
            <v>7.5</v>
          </cell>
          <cell r="I902">
            <v>6</v>
          </cell>
        </row>
        <row r="902">
          <cell r="L902" t="str">
            <v>①手工法②仪器法</v>
          </cell>
        </row>
        <row r="903">
          <cell r="B903">
            <v>250203049</v>
          </cell>
          <cell r="C903" t="str">
            <v>H</v>
          </cell>
          <cell r="D903" t="str">
            <v>凝血酶抗凝血酶Ⅲ复合物测定(TAT)</v>
          </cell>
          <cell r="E903" t="str">
            <v>项</v>
          </cell>
          <cell r="F903">
            <v>9.5</v>
          </cell>
          <cell r="G903">
            <v>9.5</v>
          </cell>
          <cell r="H903">
            <v>7.5</v>
          </cell>
          <cell r="I903">
            <v>6</v>
          </cell>
        </row>
        <row r="904">
          <cell r="B904" t="str">
            <v>250203049a</v>
          </cell>
          <cell r="C904" t="str">
            <v>H</v>
          </cell>
          <cell r="D904" t="str">
            <v>凝血酶抗凝血酶Ⅲ复合物测定(TAT)</v>
          </cell>
          <cell r="E904" t="str">
            <v>次</v>
          </cell>
          <cell r="F904">
            <v>150</v>
          </cell>
          <cell r="G904">
            <v>150</v>
          </cell>
          <cell r="H904">
            <v>130</v>
          </cell>
          <cell r="I904">
            <v>110</v>
          </cell>
        </row>
        <row r="904">
          <cell r="L904" t="str">
            <v>化学发光法</v>
          </cell>
        </row>
        <row r="905">
          <cell r="B905">
            <v>250203050</v>
          </cell>
          <cell r="C905" t="str">
            <v>H</v>
          </cell>
          <cell r="D905" t="str">
            <v>血浆肝素含量测定</v>
          </cell>
          <cell r="E905" t="str">
            <v>项</v>
          </cell>
          <cell r="F905">
            <v>8.5</v>
          </cell>
          <cell r="G905">
            <v>8.5</v>
          </cell>
          <cell r="H905">
            <v>7</v>
          </cell>
          <cell r="I905">
            <v>5.5</v>
          </cell>
        </row>
        <row r="906">
          <cell r="B906">
            <v>250203051</v>
          </cell>
          <cell r="C906" t="str">
            <v>H</v>
          </cell>
          <cell r="D906" t="str">
            <v>血浆蛋白C活性测定(PC)</v>
          </cell>
          <cell r="E906" t="str">
            <v>项</v>
          </cell>
          <cell r="F906">
            <v>43</v>
          </cell>
          <cell r="G906">
            <v>43</v>
          </cell>
          <cell r="H906">
            <v>34</v>
          </cell>
          <cell r="I906">
            <v>28</v>
          </cell>
        </row>
        <row r="907">
          <cell r="B907">
            <v>250203052</v>
          </cell>
          <cell r="C907" t="str">
            <v>H</v>
          </cell>
          <cell r="D907" t="str">
            <v>血浆蛋白C抗原测定(PCAg)</v>
          </cell>
          <cell r="E907" t="str">
            <v>项</v>
          </cell>
          <cell r="F907">
            <v>21</v>
          </cell>
          <cell r="G907">
            <v>21</v>
          </cell>
          <cell r="H907">
            <v>17</v>
          </cell>
          <cell r="I907">
            <v>13</v>
          </cell>
        </row>
        <row r="908">
          <cell r="B908">
            <v>250203053</v>
          </cell>
          <cell r="C908" t="str">
            <v>H</v>
          </cell>
          <cell r="D908" t="str">
            <v>活化蛋白C抵抗试验(APCR)</v>
          </cell>
          <cell r="E908" t="str">
            <v>项</v>
          </cell>
          <cell r="F908">
            <v>21</v>
          </cell>
          <cell r="G908">
            <v>21</v>
          </cell>
          <cell r="H908">
            <v>17</v>
          </cell>
          <cell r="I908">
            <v>13</v>
          </cell>
        </row>
        <row r="909">
          <cell r="B909">
            <v>250203054</v>
          </cell>
          <cell r="C909" t="str">
            <v>H</v>
          </cell>
          <cell r="D909" t="str">
            <v>血浆蛋白S测定(PS)</v>
          </cell>
          <cell r="E909" t="str">
            <v>项</v>
          </cell>
          <cell r="F909">
            <v>43</v>
          </cell>
          <cell r="G909">
            <v>43</v>
          </cell>
          <cell r="H909">
            <v>34</v>
          </cell>
          <cell r="I909">
            <v>28</v>
          </cell>
        </row>
        <row r="910">
          <cell r="B910">
            <v>250203055</v>
          </cell>
          <cell r="C910" t="str">
            <v>H</v>
          </cell>
          <cell r="D910" t="str">
            <v>狼疮抗凝物质检测</v>
          </cell>
          <cell r="E910" t="str">
            <v>项</v>
          </cell>
          <cell r="F910">
            <v>20</v>
          </cell>
          <cell r="G910">
            <v>20</v>
          </cell>
          <cell r="H910">
            <v>16</v>
          </cell>
          <cell r="I910">
            <v>13</v>
          </cell>
        </row>
        <row r="911">
          <cell r="B911">
            <v>250203056</v>
          </cell>
          <cell r="C911" t="str">
            <v>H</v>
          </cell>
          <cell r="D911" t="str">
            <v>血浆组织纤溶酶原活化物活性检测(t-PAA)</v>
          </cell>
          <cell r="E911" t="str">
            <v>项</v>
          </cell>
          <cell r="F911">
            <v>10</v>
          </cell>
          <cell r="G911">
            <v>10</v>
          </cell>
          <cell r="H911">
            <v>8</v>
          </cell>
          <cell r="I911">
            <v>6.5</v>
          </cell>
        </row>
        <row r="912">
          <cell r="B912">
            <v>250203057</v>
          </cell>
          <cell r="C912" t="str">
            <v>H</v>
          </cell>
          <cell r="D912" t="str">
            <v>血浆组织纤溶酶原活化物抗原检测(t-PAAg)</v>
          </cell>
          <cell r="E912" t="str">
            <v>项</v>
          </cell>
          <cell r="F912">
            <v>10</v>
          </cell>
          <cell r="G912">
            <v>10</v>
          </cell>
          <cell r="H912">
            <v>8</v>
          </cell>
          <cell r="I912">
            <v>6.5</v>
          </cell>
        </row>
        <row r="913">
          <cell r="B913">
            <v>250203058</v>
          </cell>
          <cell r="C913" t="str">
            <v>H</v>
          </cell>
          <cell r="D913" t="str">
            <v>血浆组织纤溶酶原活化物抑制物活性检测</v>
          </cell>
          <cell r="E913" t="str">
            <v>项</v>
          </cell>
          <cell r="F913">
            <v>10</v>
          </cell>
          <cell r="G913">
            <v>10</v>
          </cell>
          <cell r="H913">
            <v>8</v>
          </cell>
          <cell r="I913">
            <v>6.5</v>
          </cell>
        </row>
        <row r="914">
          <cell r="B914" t="str">
            <v>250203058a</v>
          </cell>
          <cell r="C914" t="str">
            <v>H</v>
          </cell>
          <cell r="D914" t="str">
            <v>组织型纤溶酶原激活剂-抑制剂1复合体检测</v>
          </cell>
          <cell r="E914" t="str">
            <v>次</v>
          </cell>
          <cell r="F914">
            <v>150</v>
          </cell>
          <cell r="G914">
            <v>150</v>
          </cell>
          <cell r="H914">
            <v>130</v>
          </cell>
          <cell r="I914">
            <v>110</v>
          </cell>
        </row>
        <row r="914">
          <cell r="L914" t="str">
            <v>化学发光法</v>
          </cell>
        </row>
        <row r="915">
          <cell r="B915">
            <v>250203059</v>
          </cell>
          <cell r="C915" t="str">
            <v>H</v>
          </cell>
          <cell r="D915" t="str">
            <v>血浆组织纤溶酶原活化物抑制物抗原检测</v>
          </cell>
          <cell r="E915" t="str">
            <v>项</v>
          </cell>
          <cell r="F915">
            <v>10</v>
          </cell>
          <cell r="G915">
            <v>10</v>
          </cell>
          <cell r="H915">
            <v>8</v>
          </cell>
          <cell r="I915">
            <v>6.5</v>
          </cell>
        </row>
        <row r="916">
          <cell r="B916">
            <v>250203060</v>
          </cell>
          <cell r="C916" t="str">
            <v>H</v>
          </cell>
          <cell r="D916" t="str">
            <v>血浆凝血酶调节蛋白抗原检测(TMAg)</v>
          </cell>
          <cell r="E916" t="str">
            <v>项</v>
          </cell>
          <cell r="F916">
            <v>10</v>
          </cell>
          <cell r="G916">
            <v>10</v>
          </cell>
          <cell r="H916">
            <v>8</v>
          </cell>
          <cell r="I916">
            <v>6.5</v>
          </cell>
        </row>
        <row r="917">
          <cell r="B917">
            <v>250203061</v>
          </cell>
          <cell r="C917" t="str">
            <v>H</v>
          </cell>
          <cell r="D917" t="str">
            <v>血浆凝血酶调节蛋白活性检测(TMA)</v>
          </cell>
          <cell r="E917" t="str">
            <v>项</v>
          </cell>
          <cell r="F917">
            <v>10</v>
          </cell>
          <cell r="G917">
            <v>10</v>
          </cell>
          <cell r="H917">
            <v>8</v>
          </cell>
          <cell r="I917">
            <v>6.5</v>
          </cell>
        </row>
        <row r="918">
          <cell r="B918" t="str">
            <v>250203061a</v>
          </cell>
          <cell r="C918" t="str">
            <v>H</v>
          </cell>
          <cell r="D918" t="str">
            <v>血浆凝血酶调节蛋白活性检测(TMA)</v>
          </cell>
          <cell r="E918" t="str">
            <v>次</v>
          </cell>
          <cell r="F918">
            <v>150</v>
          </cell>
          <cell r="G918">
            <v>150</v>
          </cell>
          <cell r="H918">
            <v>130</v>
          </cell>
          <cell r="I918">
            <v>110</v>
          </cell>
        </row>
        <row r="918">
          <cell r="L918" t="str">
            <v>化学发光法</v>
          </cell>
        </row>
        <row r="919">
          <cell r="B919">
            <v>250203062</v>
          </cell>
          <cell r="C919" t="str">
            <v>H</v>
          </cell>
          <cell r="D919" t="str">
            <v>血浆凝血酶原片段1+2检测(F1+2)</v>
          </cell>
          <cell r="E919" t="str">
            <v>项</v>
          </cell>
          <cell r="F919">
            <v>10</v>
          </cell>
          <cell r="G919">
            <v>10</v>
          </cell>
          <cell r="H919">
            <v>8</v>
          </cell>
          <cell r="I919">
            <v>6.5</v>
          </cell>
        </row>
        <row r="920">
          <cell r="B920">
            <v>250203063</v>
          </cell>
          <cell r="C920" t="str">
            <v>H</v>
          </cell>
          <cell r="D920" t="str">
            <v>血浆纤维蛋白肽Bβ1-42和BP15-42检测(FPBβ1-42，BP15-42)</v>
          </cell>
          <cell r="E920" t="str">
            <v>项</v>
          </cell>
          <cell r="F920">
            <v>10</v>
          </cell>
          <cell r="G920">
            <v>10</v>
          </cell>
          <cell r="H920">
            <v>8</v>
          </cell>
          <cell r="I920">
            <v>6.5</v>
          </cell>
        </row>
        <row r="921">
          <cell r="B921">
            <v>250203064</v>
          </cell>
          <cell r="C921" t="str">
            <v>H</v>
          </cell>
          <cell r="D921" t="str">
            <v>血浆纤溶酶-抗纤溶酶复合物测定(PAP)</v>
          </cell>
          <cell r="E921" t="str">
            <v>项</v>
          </cell>
          <cell r="F921">
            <v>10</v>
          </cell>
          <cell r="G921">
            <v>10</v>
          </cell>
          <cell r="H921">
            <v>8</v>
          </cell>
          <cell r="I921">
            <v>6.5</v>
          </cell>
        </row>
        <row r="922">
          <cell r="B922" t="str">
            <v>250203064a</v>
          </cell>
          <cell r="C922" t="str">
            <v>H</v>
          </cell>
          <cell r="D922" t="str">
            <v>血浆纤溶酶-抗纤溶酶Ⅲ复合物测定（PAP）</v>
          </cell>
          <cell r="E922" t="str">
            <v>次</v>
          </cell>
          <cell r="F922">
            <v>150</v>
          </cell>
          <cell r="G922">
            <v>150</v>
          </cell>
          <cell r="H922">
            <v>130</v>
          </cell>
          <cell r="I922">
            <v>110</v>
          </cell>
        </row>
        <row r="922">
          <cell r="L922" t="str">
            <v>化学发光法</v>
          </cell>
        </row>
        <row r="923">
          <cell r="B923">
            <v>250203065</v>
          </cell>
          <cell r="C923" t="str">
            <v>H</v>
          </cell>
          <cell r="D923" t="str">
            <v>纤维蛋白(原)降解产物测定(FDP)</v>
          </cell>
          <cell r="E923" t="str">
            <v>项</v>
          </cell>
          <cell r="F923">
            <v>26</v>
          </cell>
          <cell r="G923">
            <v>26</v>
          </cell>
          <cell r="H923">
            <v>20</v>
          </cell>
          <cell r="I923">
            <v>17</v>
          </cell>
        </row>
        <row r="923">
          <cell r="L923" t="str">
            <v>标本每稀释一个浓度另计费一次，①乳胶凝集法②酶免法③仪器法</v>
          </cell>
        </row>
        <row r="924">
          <cell r="B924">
            <v>250203066</v>
          </cell>
          <cell r="C924" t="str">
            <v>H</v>
          </cell>
          <cell r="D924" t="str">
            <v>血浆D-二聚体测定(D-Dimer)</v>
          </cell>
          <cell r="E924" t="str">
            <v>项</v>
          </cell>
          <cell r="F924">
            <v>26</v>
          </cell>
          <cell r="G924">
            <v>26</v>
          </cell>
          <cell r="H924">
            <v>20</v>
          </cell>
          <cell r="I924">
            <v>17</v>
          </cell>
          <cell r="J924" t="str">
            <v>含半定量</v>
          </cell>
        </row>
        <row r="924">
          <cell r="L924" t="str">
            <v>①乳胶凝集法②各种免疫学方法</v>
          </cell>
        </row>
        <row r="925">
          <cell r="B925" t="str">
            <v>250203066a</v>
          </cell>
          <cell r="C925" t="str">
            <v>H</v>
          </cell>
          <cell r="D925" t="str">
            <v>血浆D-二聚体定量检测</v>
          </cell>
          <cell r="E925" t="str">
            <v>项</v>
          </cell>
          <cell r="F925">
            <v>60</v>
          </cell>
          <cell r="G925">
            <v>60</v>
          </cell>
          <cell r="H925">
            <v>48</v>
          </cell>
          <cell r="I925">
            <v>38</v>
          </cell>
          <cell r="J925" t="str">
            <v>不含半定量</v>
          </cell>
        </row>
        <row r="926">
          <cell r="B926">
            <v>250203067</v>
          </cell>
          <cell r="C926" t="str">
            <v>H</v>
          </cell>
          <cell r="D926" t="str">
            <v>α2-巨球蛋白测定</v>
          </cell>
          <cell r="E926" t="str">
            <v>项</v>
          </cell>
          <cell r="F926">
            <v>26</v>
          </cell>
          <cell r="G926">
            <v>26</v>
          </cell>
          <cell r="H926">
            <v>20</v>
          </cell>
          <cell r="I926">
            <v>17</v>
          </cell>
        </row>
        <row r="926">
          <cell r="L926" t="str">
            <v>①免疫法②单扩法</v>
          </cell>
        </row>
        <row r="927">
          <cell r="B927">
            <v>250203068</v>
          </cell>
          <cell r="C927" t="str">
            <v>H</v>
          </cell>
          <cell r="D927" t="str">
            <v>人类白细胞抗原B27测定(HLA-B27)</v>
          </cell>
          <cell r="E927" t="str">
            <v>项</v>
          </cell>
          <cell r="F927">
            <v>125</v>
          </cell>
          <cell r="G927">
            <v>125</v>
          </cell>
          <cell r="H927">
            <v>100</v>
          </cell>
          <cell r="I927">
            <v>80</v>
          </cell>
        </row>
        <row r="927">
          <cell r="L927" t="str">
            <v>①细胞毒法②免疫法③基因检测法④流式细胞仪法</v>
          </cell>
        </row>
        <row r="928">
          <cell r="B928">
            <v>250203069</v>
          </cell>
          <cell r="C928" t="str">
            <v>H</v>
          </cell>
          <cell r="D928" t="str">
            <v>体外血栓形成试验</v>
          </cell>
          <cell r="E928" t="str">
            <v>项</v>
          </cell>
          <cell r="F928">
            <v>21</v>
          </cell>
          <cell r="G928">
            <v>21</v>
          </cell>
          <cell r="H928">
            <v>17</v>
          </cell>
          <cell r="I928">
            <v>13</v>
          </cell>
        </row>
        <row r="929">
          <cell r="B929">
            <v>250203070</v>
          </cell>
          <cell r="C929" t="str">
            <v>H</v>
          </cell>
          <cell r="D929" t="str">
            <v>红细胞流变特性检测</v>
          </cell>
          <cell r="E929" t="str">
            <v>次</v>
          </cell>
          <cell r="F929">
            <v>30</v>
          </cell>
          <cell r="G929">
            <v>30</v>
          </cell>
          <cell r="H929">
            <v>24</v>
          </cell>
          <cell r="I929">
            <v>19</v>
          </cell>
          <cell r="J929" t="str">
            <v>含红细胞取向、变形、脆性、松驰等。</v>
          </cell>
        </row>
        <row r="930">
          <cell r="B930">
            <v>250203071</v>
          </cell>
          <cell r="C930" t="str">
            <v>H</v>
          </cell>
          <cell r="D930" t="str">
            <v>全血粘度测定</v>
          </cell>
          <cell r="E930" t="str">
            <v>项</v>
          </cell>
          <cell r="F930">
            <v>5</v>
          </cell>
          <cell r="G930">
            <v>5</v>
          </cell>
          <cell r="H930">
            <v>4</v>
          </cell>
          <cell r="I930">
            <v>3</v>
          </cell>
          <cell r="J930" t="str">
            <v>包括高切、中切、低切。</v>
          </cell>
        </row>
        <row r="930">
          <cell r="L930" t="str">
            <v>每种计费一次</v>
          </cell>
        </row>
        <row r="931">
          <cell r="B931">
            <v>250203072</v>
          </cell>
          <cell r="C931" t="str">
            <v>H</v>
          </cell>
          <cell r="D931" t="str">
            <v>血浆粘度测定</v>
          </cell>
          <cell r="E931" t="str">
            <v>项</v>
          </cell>
          <cell r="F931">
            <v>5</v>
          </cell>
          <cell r="G931">
            <v>5</v>
          </cell>
          <cell r="H931">
            <v>4</v>
          </cell>
          <cell r="I931">
            <v>3</v>
          </cell>
        </row>
        <row r="932">
          <cell r="B932">
            <v>250203073</v>
          </cell>
          <cell r="C932" t="str">
            <v>H</v>
          </cell>
          <cell r="D932" t="str">
            <v>血小板ATP释放试验</v>
          </cell>
          <cell r="E932" t="str">
            <v>项</v>
          </cell>
          <cell r="F932">
            <v>26</v>
          </cell>
          <cell r="G932">
            <v>26</v>
          </cell>
          <cell r="H932">
            <v>20</v>
          </cell>
          <cell r="I932">
            <v>17</v>
          </cell>
        </row>
        <row r="933">
          <cell r="B933">
            <v>250203074</v>
          </cell>
          <cell r="C933" t="str">
            <v>H</v>
          </cell>
          <cell r="D933" t="str">
            <v>纤维蛋白肽A检测</v>
          </cell>
          <cell r="E933" t="str">
            <v>项</v>
          </cell>
          <cell r="F933">
            <v>13</v>
          </cell>
          <cell r="G933">
            <v>13</v>
          </cell>
          <cell r="H933">
            <v>10</v>
          </cell>
          <cell r="I933">
            <v>8.5</v>
          </cell>
        </row>
        <row r="934">
          <cell r="B934">
            <v>250203075</v>
          </cell>
          <cell r="C934" t="str">
            <v>H</v>
          </cell>
          <cell r="D934" t="str">
            <v>肝素辅因子II活性测定</v>
          </cell>
          <cell r="E934" t="str">
            <v>项</v>
          </cell>
          <cell r="F934">
            <v>13</v>
          </cell>
          <cell r="G934">
            <v>13</v>
          </cell>
          <cell r="H934">
            <v>10</v>
          </cell>
          <cell r="I934">
            <v>8.5</v>
          </cell>
        </row>
        <row r="935">
          <cell r="B935">
            <v>250203076</v>
          </cell>
          <cell r="C935" t="str">
            <v>H</v>
          </cell>
          <cell r="D935" t="str">
            <v>低分子肝素测定（LMWH)</v>
          </cell>
          <cell r="E935" t="str">
            <v>项</v>
          </cell>
          <cell r="F935">
            <v>13</v>
          </cell>
          <cell r="G935">
            <v>13</v>
          </cell>
          <cell r="H935">
            <v>10</v>
          </cell>
          <cell r="I935">
            <v>8.5</v>
          </cell>
        </row>
        <row r="936">
          <cell r="B936">
            <v>250203077</v>
          </cell>
          <cell r="C936" t="str">
            <v>H</v>
          </cell>
          <cell r="D936" t="str">
            <v>血浆激肽释放酶原测定</v>
          </cell>
          <cell r="E936" t="str">
            <v>项</v>
          </cell>
          <cell r="F936">
            <v>13</v>
          </cell>
          <cell r="G936">
            <v>13</v>
          </cell>
          <cell r="H936">
            <v>10</v>
          </cell>
          <cell r="I936">
            <v>8.5</v>
          </cell>
        </row>
        <row r="937">
          <cell r="B937">
            <v>250203078</v>
          </cell>
          <cell r="C937" t="str">
            <v>H</v>
          </cell>
          <cell r="D937" t="str">
            <v>简易凝血活酶纠正试验</v>
          </cell>
          <cell r="E937" t="str">
            <v>项</v>
          </cell>
          <cell r="F937" t="str">
            <v>待定</v>
          </cell>
          <cell r="G937" t="str">
            <v>待定</v>
          </cell>
          <cell r="H937" t="str">
            <v>待定</v>
          </cell>
          <cell r="I937" t="str">
            <v>待定</v>
          </cell>
        </row>
        <row r="938">
          <cell r="B938">
            <v>250203079</v>
          </cell>
          <cell r="C938" t="str">
            <v>H</v>
          </cell>
          <cell r="D938" t="str">
            <v>纤维蛋白溶解试验</v>
          </cell>
          <cell r="E938" t="str">
            <v>项</v>
          </cell>
          <cell r="F938" t="str">
            <v>待定</v>
          </cell>
          <cell r="G938" t="str">
            <v>待定</v>
          </cell>
          <cell r="H938" t="str">
            <v>待定</v>
          </cell>
          <cell r="I938" t="str">
            <v>待定</v>
          </cell>
        </row>
        <row r="939">
          <cell r="B939">
            <v>250203080</v>
          </cell>
          <cell r="C939" t="str">
            <v>H</v>
          </cell>
          <cell r="D939" t="str">
            <v>血栓弹力图试验（TEG）</v>
          </cell>
          <cell r="E939" t="str">
            <v>次</v>
          </cell>
          <cell r="F939">
            <v>170</v>
          </cell>
          <cell r="G939">
            <v>170</v>
          </cell>
          <cell r="H939">
            <v>136</v>
          </cell>
          <cell r="I939">
            <v>109</v>
          </cell>
        </row>
        <row r="940">
          <cell r="B940">
            <v>250203081</v>
          </cell>
          <cell r="C940" t="str">
            <v>H</v>
          </cell>
          <cell r="D940" t="str">
            <v>血小板功能闭合时间检测</v>
          </cell>
          <cell r="E940" t="str">
            <v>次</v>
          </cell>
          <cell r="F940" t="str">
            <v>医院试行</v>
          </cell>
        </row>
        <row r="940">
          <cell r="J940" t="str">
            <v>样本采集、签收、处理，检测样本，审核结果，录入实验室信息系统或人工登记，发送报告；按规定处理废弃物；接受临床相关咨询。</v>
          </cell>
        </row>
        <row r="941">
          <cell r="B941">
            <v>250203082</v>
          </cell>
          <cell r="C941" t="str">
            <v>H</v>
          </cell>
          <cell r="D941" t="str">
            <v>抗Xa活性测定</v>
          </cell>
          <cell r="E941" t="str">
            <v>次</v>
          </cell>
          <cell r="F941" t="str">
            <v>医院试行</v>
          </cell>
        </row>
        <row r="941">
          <cell r="J941" t="str">
            <v>样本采集、签收、处理，检测样本，审核结果，录入实验室信息系统或人工登记，发送报告；按规定处理废弃物；接受临床相关咨询。</v>
          </cell>
        </row>
        <row r="942">
          <cell r="B942">
            <v>2503</v>
          </cell>
        </row>
        <row r="942">
          <cell r="D942" t="str">
            <v>3.临床化学检查</v>
          </cell>
        </row>
        <row r="943">
          <cell r="B943">
            <v>250301</v>
          </cell>
        </row>
        <row r="943">
          <cell r="D943" t="str">
            <v>蛋白质测定</v>
          </cell>
        </row>
        <row r="944">
          <cell r="B944">
            <v>250301001</v>
          </cell>
          <cell r="C944" t="str">
            <v>H</v>
          </cell>
          <cell r="D944" t="str">
            <v>血清总蛋白测定</v>
          </cell>
          <cell r="E944" t="str">
            <v>项</v>
          </cell>
          <cell r="F944">
            <v>3</v>
          </cell>
          <cell r="G944">
            <v>3</v>
          </cell>
          <cell r="H944">
            <v>2.5</v>
          </cell>
          <cell r="I944">
            <v>2</v>
          </cell>
        </row>
        <row r="944">
          <cell r="L944" t="str">
            <v>化学法</v>
          </cell>
        </row>
        <row r="945">
          <cell r="B945" t="str">
            <v>250301001a</v>
          </cell>
          <cell r="C945" t="str">
            <v>H</v>
          </cell>
          <cell r="D945" t="str">
            <v>血清总蛋白测定</v>
          </cell>
          <cell r="E945" t="str">
            <v>项</v>
          </cell>
          <cell r="F945">
            <v>6</v>
          </cell>
          <cell r="G945">
            <v>6</v>
          </cell>
          <cell r="H945">
            <v>5</v>
          </cell>
          <cell r="I945">
            <v>4</v>
          </cell>
        </row>
        <row r="945">
          <cell r="L945" t="str">
            <v>干化学法</v>
          </cell>
        </row>
        <row r="946">
          <cell r="B946">
            <v>250301002</v>
          </cell>
          <cell r="C946" t="str">
            <v>H</v>
          </cell>
          <cell r="D946" t="str">
            <v>血清白蛋白测定</v>
          </cell>
          <cell r="E946" t="str">
            <v>项</v>
          </cell>
          <cell r="F946">
            <v>3</v>
          </cell>
          <cell r="G946">
            <v>3</v>
          </cell>
          <cell r="H946">
            <v>2.5</v>
          </cell>
          <cell r="I946">
            <v>2</v>
          </cell>
        </row>
        <row r="946">
          <cell r="L946" t="str">
            <v>化学法</v>
          </cell>
        </row>
        <row r="947">
          <cell r="B947" t="str">
            <v>250301002a</v>
          </cell>
          <cell r="C947" t="str">
            <v>H</v>
          </cell>
          <cell r="D947" t="str">
            <v>血清白蛋白测定</v>
          </cell>
          <cell r="E947" t="str">
            <v>项</v>
          </cell>
          <cell r="F947">
            <v>6</v>
          </cell>
          <cell r="G947">
            <v>6</v>
          </cell>
          <cell r="H947">
            <v>5</v>
          </cell>
          <cell r="I947">
            <v>4</v>
          </cell>
        </row>
        <row r="947">
          <cell r="L947" t="str">
            <v>干化学法</v>
          </cell>
        </row>
        <row r="948">
          <cell r="B948">
            <v>250301003</v>
          </cell>
          <cell r="C948" t="str">
            <v>H</v>
          </cell>
          <cell r="D948" t="str">
            <v>血清粘蛋白测定</v>
          </cell>
          <cell r="E948" t="str">
            <v>项</v>
          </cell>
          <cell r="F948">
            <v>4.5</v>
          </cell>
          <cell r="G948">
            <v>4.5</v>
          </cell>
          <cell r="H948">
            <v>3.5</v>
          </cell>
          <cell r="I948">
            <v>3</v>
          </cell>
        </row>
        <row r="949">
          <cell r="B949">
            <v>250301004</v>
          </cell>
          <cell r="C949" t="str">
            <v>H</v>
          </cell>
          <cell r="D949" t="str">
            <v>血清蛋白电泳</v>
          </cell>
          <cell r="E949" t="str">
            <v>项</v>
          </cell>
          <cell r="F949">
            <v>15</v>
          </cell>
          <cell r="G949">
            <v>15</v>
          </cell>
          <cell r="H949">
            <v>12</v>
          </cell>
          <cell r="I949">
            <v>9.5</v>
          </cell>
        </row>
        <row r="949">
          <cell r="L949" t="str">
            <v>手工法</v>
          </cell>
        </row>
        <row r="950">
          <cell r="B950" t="str">
            <v>250301004a</v>
          </cell>
          <cell r="C950" t="str">
            <v>H</v>
          </cell>
          <cell r="D950" t="str">
            <v>血清蛋白电泳</v>
          </cell>
          <cell r="E950" t="str">
            <v>项</v>
          </cell>
          <cell r="F950">
            <v>40</v>
          </cell>
          <cell r="G950">
            <v>40</v>
          </cell>
          <cell r="H950">
            <v>32</v>
          </cell>
          <cell r="I950">
            <v>26</v>
          </cell>
        </row>
        <row r="950">
          <cell r="L950" t="str">
            <v>全自动</v>
          </cell>
        </row>
        <row r="951">
          <cell r="B951">
            <v>250301005</v>
          </cell>
          <cell r="C951" t="str">
            <v>H</v>
          </cell>
          <cell r="D951" t="str">
            <v>免疫固定电泳</v>
          </cell>
          <cell r="E951" t="str">
            <v>项</v>
          </cell>
          <cell r="F951">
            <v>180</v>
          </cell>
          <cell r="G951">
            <v>180</v>
          </cell>
          <cell r="H951">
            <v>145</v>
          </cell>
          <cell r="I951">
            <v>115</v>
          </cell>
          <cell r="J951" t="str">
            <v>包括血清或尿标本</v>
          </cell>
        </row>
        <row r="952">
          <cell r="B952">
            <v>250301006</v>
          </cell>
          <cell r="C952" t="str">
            <v>H</v>
          </cell>
          <cell r="D952" t="str">
            <v>血清前白蛋白测定</v>
          </cell>
          <cell r="E952" t="str">
            <v>项</v>
          </cell>
          <cell r="F952">
            <v>12</v>
          </cell>
          <cell r="G952">
            <v>12</v>
          </cell>
          <cell r="H952">
            <v>9.6</v>
          </cell>
          <cell r="I952">
            <v>7.68</v>
          </cell>
        </row>
        <row r="952">
          <cell r="L952" t="str">
            <v>①免疫比浊法②化学发光法</v>
          </cell>
        </row>
        <row r="953">
          <cell r="B953">
            <v>250301007</v>
          </cell>
          <cell r="C953" t="str">
            <v>H</v>
          </cell>
          <cell r="D953" t="str">
            <v>转铁蛋白测定</v>
          </cell>
          <cell r="E953" t="str">
            <v>项</v>
          </cell>
          <cell r="F953">
            <v>21</v>
          </cell>
          <cell r="G953">
            <v>21</v>
          </cell>
          <cell r="H953">
            <v>17</v>
          </cell>
          <cell r="I953">
            <v>13</v>
          </cell>
          <cell r="J953" t="str">
            <v>包括血、粪便、尿液、呕吐物、痰液、分泌物、脑脊液、胸腹水。</v>
          </cell>
        </row>
        <row r="953">
          <cell r="L953" t="str">
            <v>①免疫学方法②化学发光法</v>
          </cell>
        </row>
        <row r="954">
          <cell r="B954">
            <v>250301008</v>
          </cell>
          <cell r="C954" t="str">
            <v>H</v>
          </cell>
          <cell r="D954" t="str">
            <v>血清铁蛋白测定</v>
          </cell>
          <cell r="E954" t="str">
            <v>项</v>
          </cell>
          <cell r="F954">
            <v>30</v>
          </cell>
          <cell r="G954">
            <v>30</v>
          </cell>
          <cell r="H954">
            <v>24</v>
          </cell>
          <cell r="I954">
            <v>19</v>
          </cell>
        </row>
        <row r="954">
          <cell r="L954" t="str">
            <v>①各种免疫学方法②化学发光法</v>
          </cell>
        </row>
        <row r="955">
          <cell r="B955">
            <v>250301009</v>
          </cell>
          <cell r="C955" t="str">
            <v>H</v>
          </cell>
          <cell r="D955" t="str">
            <v>可溶性转铁蛋白受体测定</v>
          </cell>
          <cell r="E955" t="str">
            <v>项</v>
          </cell>
          <cell r="F955">
            <v>8.5</v>
          </cell>
          <cell r="G955">
            <v>8.5</v>
          </cell>
          <cell r="H955">
            <v>7</v>
          </cell>
          <cell r="I955">
            <v>5.5</v>
          </cell>
        </row>
        <row r="956">
          <cell r="B956" t="str">
            <v>250301009a</v>
          </cell>
          <cell r="C956" t="str">
            <v>H</v>
          </cell>
          <cell r="D956" t="str">
            <v>可溶性转铁蛋白受体定量检测</v>
          </cell>
          <cell r="E956" t="str">
            <v>项</v>
          </cell>
          <cell r="F956">
            <v>60</v>
          </cell>
          <cell r="G956">
            <v>60</v>
          </cell>
          <cell r="H956">
            <v>48</v>
          </cell>
          <cell r="I956">
            <v>38</v>
          </cell>
        </row>
        <row r="957">
          <cell r="B957">
            <v>250301010</v>
          </cell>
          <cell r="C957" t="str">
            <v>H</v>
          </cell>
          <cell r="D957" t="str">
            <v>脑脊液总蛋白测定</v>
          </cell>
          <cell r="E957" t="str">
            <v>项</v>
          </cell>
          <cell r="F957">
            <v>4.5</v>
          </cell>
          <cell r="G957">
            <v>4.5</v>
          </cell>
          <cell r="H957">
            <v>3.5</v>
          </cell>
          <cell r="I957">
            <v>3</v>
          </cell>
        </row>
        <row r="957">
          <cell r="L957" t="str">
            <v>①干化学法②化学法③免疫比浊法④化学发光法</v>
          </cell>
        </row>
        <row r="958">
          <cell r="B958">
            <v>250301011</v>
          </cell>
          <cell r="C958" t="str">
            <v>H</v>
          </cell>
          <cell r="D958" t="str">
            <v>脑脊液寡克隆电泳分析</v>
          </cell>
          <cell r="E958" t="str">
            <v>项</v>
          </cell>
          <cell r="F958">
            <v>180</v>
          </cell>
          <cell r="G958">
            <v>180</v>
          </cell>
          <cell r="H958">
            <v>145</v>
          </cell>
          <cell r="I958">
            <v>115</v>
          </cell>
        </row>
        <row r="959">
          <cell r="B959">
            <v>250301012</v>
          </cell>
          <cell r="C959" t="str">
            <v>H</v>
          </cell>
          <cell r="D959" t="str">
            <v>脑脊液白蛋白测定</v>
          </cell>
          <cell r="E959" t="str">
            <v>项</v>
          </cell>
          <cell r="F959">
            <v>5</v>
          </cell>
          <cell r="G959">
            <v>5</v>
          </cell>
          <cell r="H959">
            <v>4</v>
          </cell>
          <cell r="I959">
            <v>3</v>
          </cell>
        </row>
        <row r="959">
          <cell r="L959" t="str">
            <v>①免疫比浊法②免疫电泳法③化学发光法</v>
          </cell>
        </row>
        <row r="960">
          <cell r="B960" t="str">
            <v>250301012a</v>
          </cell>
          <cell r="C960" t="str">
            <v>H</v>
          </cell>
          <cell r="D960" t="str">
            <v>脑脊液白蛋白测定</v>
          </cell>
          <cell r="E960" t="str">
            <v>项</v>
          </cell>
          <cell r="F960">
            <v>8</v>
          </cell>
          <cell r="G960">
            <v>8</v>
          </cell>
          <cell r="H960">
            <v>6.5</v>
          </cell>
          <cell r="I960">
            <v>5</v>
          </cell>
        </row>
        <row r="960">
          <cell r="L960" t="str">
            <v>干化学法</v>
          </cell>
        </row>
        <row r="961">
          <cell r="B961">
            <v>250301013</v>
          </cell>
          <cell r="C961" t="str">
            <v>H</v>
          </cell>
          <cell r="D961" t="str">
            <v>脑脊液IgG测定</v>
          </cell>
          <cell r="E961" t="str">
            <v>项</v>
          </cell>
          <cell r="F961">
            <v>17</v>
          </cell>
          <cell r="G961">
            <v>17</v>
          </cell>
          <cell r="H961">
            <v>14</v>
          </cell>
          <cell r="I961">
            <v>11</v>
          </cell>
        </row>
        <row r="961">
          <cell r="L961" t="str">
            <v>①免疫比浊法②免疫电泳法③化学发光法</v>
          </cell>
        </row>
        <row r="962">
          <cell r="B962">
            <v>250301014</v>
          </cell>
          <cell r="C962" t="str">
            <v>H</v>
          </cell>
          <cell r="D962" t="str">
            <v>β2微球蛋白测定</v>
          </cell>
          <cell r="E962" t="str">
            <v>项</v>
          </cell>
          <cell r="F962">
            <v>20</v>
          </cell>
          <cell r="G962">
            <v>20</v>
          </cell>
          <cell r="H962">
            <v>16</v>
          </cell>
          <cell r="I962">
            <v>13</v>
          </cell>
          <cell r="J962" t="str">
            <v>包括血清和尿标本</v>
          </cell>
        </row>
        <row r="962">
          <cell r="L962" t="str">
            <v>①各种免疫学方法②化学发光法</v>
          </cell>
        </row>
        <row r="963">
          <cell r="B963">
            <v>250301015</v>
          </cell>
          <cell r="C963" t="str">
            <v>H</v>
          </cell>
          <cell r="D963" t="str">
            <v>α1抗胰蛋白酶测定</v>
          </cell>
          <cell r="E963" t="str">
            <v>项</v>
          </cell>
          <cell r="F963">
            <v>21</v>
          </cell>
          <cell r="G963">
            <v>21</v>
          </cell>
          <cell r="H963">
            <v>17</v>
          </cell>
          <cell r="I963">
            <v>13</v>
          </cell>
        </row>
        <row r="963">
          <cell r="L963" t="str">
            <v>①免疫比浊法②化学发光法</v>
          </cell>
        </row>
        <row r="964">
          <cell r="B964">
            <v>250301016</v>
          </cell>
          <cell r="C964" t="str">
            <v>H</v>
          </cell>
          <cell r="D964" t="str">
            <v>α巨球蛋白测定</v>
          </cell>
          <cell r="E964" t="str">
            <v>项</v>
          </cell>
          <cell r="F964">
            <v>13</v>
          </cell>
          <cell r="G964">
            <v>13</v>
          </cell>
          <cell r="H964">
            <v>10</v>
          </cell>
          <cell r="I964">
            <v>8.5</v>
          </cell>
        </row>
        <row r="965">
          <cell r="B965">
            <v>250301017</v>
          </cell>
          <cell r="C965" t="str">
            <v>H</v>
          </cell>
          <cell r="D965" t="str">
            <v>超敏C反应蛋白测定</v>
          </cell>
        </row>
        <row r="966">
          <cell r="B966" t="str">
            <v>250301017a</v>
          </cell>
          <cell r="C966" t="str">
            <v>H</v>
          </cell>
          <cell r="D966" t="str">
            <v>超敏C反应蛋白测定</v>
          </cell>
          <cell r="E966" t="str">
            <v>项</v>
          </cell>
          <cell r="F966">
            <v>3</v>
          </cell>
          <cell r="G966">
            <v>3</v>
          </cell>
          <cell r="H966">
            <v>2.5</v>
          </cell>
          <cell r="I966">
            <v>2</v>
          </cell>
        </row>
        <row r="966">
          <cell r="L966" t="str">
            <v>定性</v>
          </cell>
        </row>
        <row r="967">
          <cell r="B967" t="str">
            <v>250301017b</v>
          </cell>
          <cell r="C967" t="str">
            <v>H</v>
          </cell>
          <cell r="D967" t="str">
            <v>超敏C反应蛋白测定</v>
          </cell>
          <cell r="E967" t="str">
            <v>项</v>
          </cell>
          <cell r="F967">
            <v>17</v>
          </cell>
          <cell r="G967">
            <v>17</v>
          </cell>
          <cell r="H967">
            <v>14</v>
          </cell>
          <cell r="I967">
            <v>11</v>
          </cell>
        </row>
        <row r="967">
          <cell r="L967" t="str">
            <v>定量</v>
          </cell>
        </row>
        <row r="968">
          <cell r="B968">
            <v>250301018</v>
          </cell>
          <cell r="C968" t="str">
            <v>H</v>
          </cell>
          <cell r="D968" t="str">
            <v>视黄醇结合蛋白测定</v>
          </cell>
          <cell r="E968" t="str">
            <v>项</v>
          </cell>
          <cell r="F968">
            <v>10</v>
          </cell>
          <cell r="G968">
            <v>10</v>
          </cell>
          <cell r="H968">
            <v>8</v>
          </cell>
          <cell r="I968">
            <v>6.5</v>
          </cell>
        </row>
        <row r="969">
          <cell r="B969">
            <v>250301019</v>
          </cell>
          <cell r="C969" t="str">
            <v>H</v>
          </cell>
          <cell r="D969" t="str">
            <v>血清淀粉样蛋白测定(SAA)</v>
          </cell>
          <cell r="E969" t="str">
            <v>项</v>
          </cell>
          <cell r="F969">
            <v>8.5</v>
          </cell>
          <cell r="G969">
            <v>8.5</v>
          </cell>
          <cell r="H969">
            <v>7</v>
          </cell>
          <cell r="I969">
            <v>5.5</v>
          </cell>
        </row>
        <row r="970">
          <cell r="B970" t="str">
            <v>250301019a</v>
          </cell>
          <cell r="C970" t="str">
            <v>H</v>
          </cell>
          <cell r="D970" t="str">
            <v>血清淀粉样蛋白定量检测（SAA）</v>
          </cell>
          <cell r="E970" t="str">
            <v>项</v>
          </cell>
          <cell r="F970">
            <v>77</v>
          </cell>
          <cell r="G970">
            <v>77</v>
          </cell>
          <cell r="H970">
            <v>61</v>
          </cell>
          <cell r="I970">
            <v>49</v>
          </cell>
        </row>
        <row r="971">
          <cell r="B971">
            <v>250301020</v>
          </cell>
          <cell r="C971" t="str">
            <v>H</v>
          </cell>
          <cell r="D971" t="str">
            <v>β淀粉样蛋白测定（s100）</v>
          </cell>
          <cell r="E971" t="str">
            <v>次</v>
          </cell>
          <cell r="F971">
            <v>120</v>
          </cell>
          <cell r="G971">
            <v>120</v>
          </cell>
          <cell r="H971">
            <v>95</v>
          </cell>
          <cell r="I971">
            <v>77</v>
          </cell>
        </row>
        <row r="972">
          <cell r="B972">
            <v>250301021</v>
          </cell>
          <cell r="C972" t="str">
            <v>H</v>
          </cell>
          <cell r="D972" t="str">
            <v>阿尔茨海默相关神经丝蛋白（AD7C-NTP）检测</v>
          </cell>
          <cell r="E972" t="str">
            <v>次</v>
          </cell>
          <cell r="F972">
            <v>320</v>
          </cell>
          <cell r="G972">
            <v>320</v>
          </cell>
          <cell r="H972">
            <v>255</v>
          </cell>
          <cell r="I972">
            <v>205</v>
          </cell>
        </row>
        <row r="973">
          <cell r="B973">
            <v>250301022</v>
          </cell>
          <cell r="C973" t="str">
            <v>H</v>
          </cell>
          <cell r="D973" t="str">
            <v>粪便钙卫蛋白检测</v>
          </cell>
          <cell r="E973" t="str">
            <v>次</v>
          </cell>
          <cell r="F973">
            <v>100</v>
          </cell>
          <cell r="G973">
            <v>100</v>
          </cell>
          <cell r="H973">
            <v>85</v>
          </cell>
          <cell r="I973">
            <v>72</v>
          </cell>
        </row>
        <row r="974">
          <cell r="B974">
            <v>250301023</v>
          </cell>
          <cell r="C974" t="str">
            <v>H</v>
          </cell>
          <cell r="D974" t="str">
            <v>唾液胃蛋白酶检测</v>
          </cell>
          <cell r="E974" t="str">
            <v>次</v>
          </cell>
          <cell r="F974" t="str">
            <v>医院试行</v>
          </cell>
        </row>
        <row r="974">
          <cell r="J974" t="str">
            <v>样本采集、签收、处理，检测样本，审核结果，录入实验室信息系统或人工登记，发送报告；按规定处理废弃物；接受临床相关咨询。</v>
          </cell>
        </row>
        <row r="975">
          <cell r="B975">
            <v>250302</v>
          </cell>
        </row>
        <row r="975">
          <cell r="D975" t="str">
            <v>糖及其代谢物测定</v>
          </cell>
        </row>
        <row r="976">
          <cell r="B976">
            <v>250302001</v>
          </cell>
          <cell r="C976" t="str">
            <v>H</v>
          </cell>
          <cell r="D976" t="str">
            <v>葡萄糖测定</v>
          </cell>
        </row>
        <row r="976">
          <cell r="J976" t="str">
            <v>包括血清、脑脊液、尿标本。</v>
          </cell>
        </row>
        <row r="977">
          <cell r="B977" t="str">
            <v>250302001a</v>
          </cell>
          <cell r="C977" t="str">
            <v>H</v>
          </cell>
          <cell r="D977" t="str">
            <v>葡萄糖测定</v>
          </cell>
          <cell r="E977" t="str">
            <v>次</v>
          </cell>
          <cell r="F977">
            <v>4.5</v>
          </cell>
          <cell r="G977">
            <v>4.5</v>
          </cell>
          <cell r="H977">
            <v>3.5</v>
          </cell>
          <cell r="I977">
            <v>3</v>
          </cell>
        </row>
        <row r="977">
          <cell r="L977" t="str">
            <v>①各种酶法②酶电极法</v>
          </cell>
        </row>
        <row r="978">
          <cell r="B978" t="str">
            <v>250302001b</v>
          </cell>
          <cell r="C978" t="str">
            <v>H</v>
          </cell>
          <cell r="D978" t="str">
            <v>葡萄糖测定</v>
          </cell>
          <cell r="E978" t="str">
            <v>次</v>
          </cell>
          <cell r="F978">
            <v>6</v>
          </cell>
          <cell r="G978">
            <v>6</v>
          </cell>
          <cell r="H978">
            <v>4.8</v>
          </cell>
          <cell r="I978">
            <v>3.84</v>
          </cell>
        </row>
        <row r="978">
          <cell r="L978" t="str">
            <v>干化学法</v>
          </cell>
        </row>
        <row r="979">
          <cell r="B979">
            <v>250302002</v>
          </cell>
          <cell r="C979" t="str">
            <v>H</v>
          </cell>
          <cell r="D979" t="str">
            <v>血清果糖胺测定</v>
          </cell>
          <cell r="E979" t="str">
            <v>项</v>
          </cell>
          <cell r="F979">
            <v>8.5</v>
          </cell>
          <cell r="G979">
            <v>8.5</v>
          </cell>
          <cell r="H979">
            <v>7</v>
          </cell>
          <cell r="I979">
            <v>5.5</v>
          </cell>
          <cell r="J979" t="str">
            <v>指糖化血清蛋白测定</v>
          </cell>
        </row>
        <row r="980">
          <cell r="B980" t="str">
            <v>250302002a</v>
          </cell>
          <cell r="C980" t="str">
            <v>H</v>
          </cell>
          <cell r="D980" t="str">
            <v>糖化白蛋白(GA)测定</v>
          </cell>
          <cell r="E980" t="str">
            <v>项</v>
          </cell>
          <cell r="F980">
            <v>51</v>
          </cell>
          <cell r="G980">
            <v>51</v>
          </cell>
          <cell r="H980">
            <v>41</v>
          </cell>
          <cell r="I980">
            <v>33</v>
          </cell>
        </row>
        <row r="981">
          <cell r="B981">
            <v>250302003</v>
          </cell>
          <cell r="C981" t="str">
            <v>H</v>
          </cell>
          <cell r="D981" t="str">
            <v>糖化血红蛋白测定</v>
          </cell>
        </row>
        <row r="982">
          <cell r="B982" t="str">
            <v>250302003a</v>
          </cell>
          <cell r="C982" t="str">
            <v>H</v>
          </cell>
          <cell r="D982" t="str">
            <v>糖化血红蛋白测定</v>
          </cell>
          <cell r="E982" t="str">
            <v>项</v>
          </cell>
          <cell r="F982">
            <v>30</v>
          </cell>
          <cell r="G982">
            <v>30</v>
          </cell>
          <cell r="H982">
            <v>24</v>
          </cell>
          <cell r="I982">
            <v>19</v>
          </cell>
        </row>
        <row r="982">
          <cell r="L982" t="str">
            <v>各种免疫学方法</v>
          </cell>
        </row>
        <row r="983">
          <cell r="B983" t="str">
            <v>250302003b</v>
          </cell>
          <cell r="C983" t="str">
            <v>H</v>
          </cell>
          <cell r="D983" t="str">
            <v>糖化血红蛋白测定</v>
          </cell>
          <cell r="E983" t="str">
            <v>项</v>
          </cell>
          <cell r="F983">
            <v>30</v>
          </cell>
          <cell r="G983">
            <v>30</v>
          </cell>
          <cell r="H983">
            <v>24</v>
          </cell>
          <cell r="I983">
            <v>19</v>
          </cell>
        </row>
        <row r="983">
          <cell r="L983" t="str">
            <v>色谱法</v>
          </cell>
        </row>
        <row r="984">
          <cell r="B984">
            <v>250302004</v>
          </cell>
          <cell r="C984" t="str">
            <v>H</v>
          </cell>
          <cell r="D984" t="str">
            <v>全血半乳糖测定</v>
          </cell>
          <cell r="E984" t="str">
            <v>项</v>
          </cell>
          <cell r="F984">
            <v>8.5</v>
          </cell>
          <cell r="G984">
            <v>8.5</v>
          </cell>
          <cell r="H984">
            <v>7</v>
          </cell>
          <cell r="I984">
            <v>5.5</v>
          </cell>
        </row>
        <row r="985">
          <cell r="B985">
            <v>250302005</v>
          </cell>
          <cell r="C985" t="str">
            <v>H</v>
          </cell>
          <cell r="D985" t="str">
            <v>血清果糖测定</v>
          </cell>
          <cell r="E985" t="str">
            <v>项</v>
          </cell>
          <cell r="F985">
            <v>8.5</v>
          </cell>
          <cell r="G985">
            <v>8.5</v>
          </cell>
          <cell r="H985">
            <v>7</v>
          </cell>
          <cell r="I985">
            <v>5.5</v>
          </cell>
        </row>
        <row r="986">
          <cell r="B986">
            <v>250302006</v>
          </cell>
          <cell r="C986" t="str">
            <v>H</v>
          </cell>
          <cell r="D986" t="str">
            <v>木糖测定</v>
          </cell>
          <cell r="E986" t="str">
            <v>项</v>
          </cell>
          <cell r="F986">
            <v>13</v>
          </cell>
          <cell r="G986">
            <v>13</v>
          </cell>
          <cell r="H986">
            <v>10</v>
          </cell>
          <cell r="I986">
            <v>8.5</v>
          </cell>
        </row>
        <row r="987">
          <cell r="B987">
            <v>250302007</v>
          </cell>
          <cell r="C987" t="str">
            <v>H</v>
          </cell>
          <cell r="D987" t="str">
            <v>血清唾液酸测定</v>
          </cell>
          <cell r="E987" t="str">
            <v>项</v>
          </cell>
          <cell r="F987">
            <v>7</v>
          </cell>
          <cell r="G987">
            <v>7</v>
          </cell>
          <cell r="H987">
            <v>5.5</v>
          </cell>
          <cell r="I987">
            <v>4.5</v>
          </cell>
        </row>
        <row r="988">
          <cell r="B988">
            <v>250302008</v>
          </cell>
          <cell r="C988" t="str">
            <v>H</v>
          </cell>
          <cell r="D988" t="str">
            <v>血浆乳酸测定</v>
          </cell>
          <cell r="E988" t="str">
            <v>项</v>
          </cell>
          <cell r="F988">
            <v>13</v>
          </cell>
          <cell r="G988">
            <v>13</v>
          </cell>
          <cell r="H988">
            <v>10</v>
          </cell>
          <cell r="I988">
            <v>8.5</v>
          </cell>
          <cell r="J988" t="str">
            <v>包括体液、分泌物标本。</v>
          </cell>
        </row>
        <row r="989">
          <cell r="B989">
            <v>250302009</v>
          </cell>
          <cell r="C989" t="str">
            <v>H</v>
          </cell>
          <cell r="D989" t="str">
            <v>全血丙酮酸测定</v>
          </cell>
          <cell r="E989" t="str">
            <v>项</v>
          </cell>
          <cell r="F989">
            <v>13</v>
          </cell>
          <cell r="G989">
            <v>13</v>
          </cell>
          <cell r="H989">
            <v>10</v>
          </cell>
          <cell r="I989">
            <v>8.5</v>
          </cell>
        </row>
        <row r="990">
          <cell r="B990">
            <v>250302010</v>
          </cell>
          <cell r="C990" t="str">
            <v>H</v>
          </cell>
          <cell r="D990" t="str">
            <v>D-木糖耐量测定</v>
          </cell>
          <cell r="E990" t="str">
            <v>项</v>
          </cell>
          <cell r="F990">
            <v>21</v>
          </cell>
          <cell r="G990">
            <v>21</v>
          </cell>
          <cell r="H990">
            <v>17</v>
          </cell>
          <cell r="I990">
            <v>13</v>
          </cell>
        </row>
        <row r="991">
          <cell r="B991">
            <v>250302011</v>
          </cell>
          <cell r="C991" t="str">
            <v>H</v>
          </cell>
          <cell r="D991" t="str">
            <v>总抗氧化状态（TAS）检测</v>
          </cell>
          <cell r="E991" t="str">
            <v>次</v>
          </cell>
          <cell r="F991">
            <v>50</v>
          </cell>
          <cell r="G991">
            <v>50</v>
          </cell>
          <cell r="H991">
            <v>40</v>
          </cell>
          <cell r="I991">
            <v>32</v>
          </cell>
        </row>
        <row r="992">
          <cell r="B992">
            <v>250303</v>
          </cell>
        </row>
        <row r="992">
          <cell r="D992" t="str">
            <v>血脂及脂蛋白测定</v>
          </cell>
        </row>
        <row r="993">
          <cell r="B993">
            <v>250303001</v>
          </cell>
          <cell r="C993" t="str">
            <v>H</v>
          </cell>
          <cell r="D993" t="str">
            <v>血清总胆固醇测定</v>
          </cell>
          <cell r="E993" t="str">
            <v>项</v>
          </cell>
          <cell r="F993">
            <v>5</v>
          </cell>
          <cell r="G993">
            <v>5</v>
          </cell>
          <cell r="H993">
            <v>4</v>
          </cell>
          <cell r="I993">
            <v>3.2</v>
          </cell>
        </row>
        <row r="993">
          <cell r="L993" t="str">
            <v>①干化学法②化学法或酶法</v>
          </cell>
        </row>
        <row r="994">
          <cell r="B994">
            <v>250303002</v>
          </cell>
          <cell r="C994" t="str">
            <v>H</v>
          </cell>
          <cell r="D994" t="str">
            <v>血清甘油三酯测定</v>
          </cell>
          <cell r="E994" t="str">
            <v>项</v>
          </cell>
          <cell r="F994">
            <v>5</v>
          </cell>
          <cell r="G994">
            <v>5</v>
          </cell>
          <cell r="H994">
            <v>4</v>
          </cell>
          <cell r="I994">
            <v>3.2</v>
          </cell>
        </row>
        <row r="994">
          <cell r="L994" t="str">
            <v>①干化学法②化学法或酶法</v>
          </cell>
        </row>
        <row r="995">
          <cell r="B995">
            <v>250303003</v>
          </cell>
          <cell r="C995" t="str">
            <v>H</v>
          </cell>
          <cell r="D995" t="str">
            <v>血清磷脂测定</v>
          </cell>
          <cell r="E995" t="str">
            <v>项</v>
          </cell>
          <cell r="F995">
            <v>13</v>
          </cell>
          <cell r="G995">
            <v>13</v>
          </cell>
          <cell r="H995">
            <v>10</v>
          </cell>
          <cell r="I995">
            <v>8.5</v>
          </cell>
        </row>
        <row r="996">
          <cell r="B996">
            <v>250303004</v>
          </cell>
          <cell r="C996" t="str">
            <v>H</v>
          </cell>
          <cell r="D996" t="str">
            <v>血清高密度脂蛋白胆固醇测定</v>
          </cell>
          <cell r="E996" t="str">
            <v>项</v>
          </cell>
          <cell r="F996">
            <v>9</v>
          </cell>
          <cell r="G996">
            <v>9</v>
          </cell>
          <cell r="H996">
            <v>7.2</v>
          </cell>
          <cell r="I996">
            <v>5.76</v>
          </cell>
        </row>
        <row r="996">
          <cell r="L996" t="str">
            <v>①干化学法②其他方法</v>
          </cell>
        </row>
        <row r="997">
          <cell r="B997">
            <v>250303005</v>
          </cell>
          <cell r="C997" t="str">
            <v>H</v>
          </cell>
          <cell r="D997" t="str">
            <v>血清低密度脂蛋白胆固醇测定</v>
          </cell>
          <cell r="E997" t="str">
            <v>项</v>
          </cell>
          <cell r="F997">
            <v>9</v>
          </cell>
          <cell r="G997">
            <v>9</v>
          </cell>
          <cell r="H997">
            <v>7.2</v>
          </cell>
          <cell r="I997">
            <v>5.76</v>
          </cell>
        </row>
        <row r="997">
          <cell r="L997" t="str">
            <v>①干化学法②其他方法</v>
          </cell>
        </row>
        <row r="998">
          <cell r="B998">
            <v>250303006</v>
          </cell>
          <cell r="C998" t="str">
            <v>H</v>
          </cell>
          <cell r="D998" t="str">
            <v>血清脂蛋白电泳分析</v>
          </cell>
          <cell r="E998" t="str">
            <v>项</v>
          </cell>
          <cell r="F998">
            <v>34</v>
          </cell>
          <cell r="G998">
            <v>34</v>
          </cell>
          <cell r="H998">
            <v>27</v>
          </cell>
          <cell r="I998">
            <v>22</v>
          </cell>
          <cell r="J998" t="str">
            <v>包括酯质、胆固醇染色。</v>
          </cell>
        </row>
        <row r="999">
          <cell r="B999">
            <v>250303007</v>
          </cell>
          <cell r="C999" t="str">
            <v>H</v>
          </cell>
          <cell r="D999" t="str">
            <v>血清载脂蛋白AⅠ测定</v>
          </cell>
          <cell r="E999" t="str">
            <v>项</v>
          </cell>
          <cell r="F999">
            <v>11</v>
          </cell>
          <cell r="G999">
            <v>11</v>
          </cell>
          <cell r="H999">
            <v>8.8</v>
          </cell>
          <cell r="I999">
            <v>7.04</v>
          </cell>
        </row>
        <row r="1000">
          <cell r="B1000">
            <v>250303008</v>
          </cell>
          <cell r="C1000" t="str">
            <v>H</v>
          </cell>
          <cell r="D1000" t="str">
            <v>血清载脂蛋白AⅡ测定</v>
          </cell>
          <cell r="E1000" t="str">
            <v>项</v>
          </cell>
          <cell r="F1000">
            <v>13</v>
          </cell>
          <cell r="G1000">
            <v>13</v>
          </cell>
          <cell r="H1000">
            <v>10</v>
          </cell>
          <cell r="I1000">
            <v>8.5</v>
          </cell>
        </row>
        <row r="1001">
          <cell r="B1001">
            <v>250303009</v>
          </cell>
          <cell r="C1001" t="str">
            <v>H</v>
          </cell>
          <cell r="D1001" t="str">
            <v>血清载脂蛋白B测定</v>
          </cell>
          <cell r="E1001" t="str">
            <v>项</v>
          </cell>
          <cell r="F1001">
            <v>12</v>
          </cell>
          <cell r="G1001">
            <v>12</v>
          </cell>
          <cell r="H1001">
            <v>9.6</v>
          </cell>
          <cell r="I1001">
            <v>7.68</v>
          </cell>
        </row>
        <row r="1002">
          <cell r="B1002">
            <v>250303010</v>
          </cell>
          <cell r="C1002" t="str">
            <v>H</v>
          </cell>
          <cell r="D1002" t="str">
            <v>血清载脂蛋白CⅡ测定</v>
          </cell>
          <cell r="E1002" t="str">
            <v>项</v>
          </cell>
          <cell r="F1002">
            <v>17</v>
          </cell>
          <cell r="G1002">
            <v>17</v>
          </cell>
          <cell r="H1002">
            <v>14</v>
          </cell>
          <cell r="I1002">
            <v>11</v>
          </cell>
        </row>
        <row r="1003">
          <cell r="B1003">
            <v>250303011</v>
          </cell>
          <cell r="C1003" t="str">
            <v>H</v>
          </cell>
          <cell r="D1003" t="str">
            <v>血清载脂蛋白CⅢ测定</v>
          </cell>
          <cell r="E1003" t="str">
            <v>项</v>
          </cell>
          <cell r="F1003">
            <v>17</v>
          </cell>
          <cell r="G1003">
            <v>17</v>
          </cell>
          <cell r="H1003">
            <v>14</v>
          </cell>
          <cell r="I1003">
            <v>11</v>
          </cell>
        </row>
        <row r="1004">
          <cell r="B1004">
            <v>250303012</v>
          </cell>
          <cell r="C1004" t="str">
            <v>H</v>
          </cell>
          <cell r="D1004" t="str">
            <v>血清载脂蛋白E测定</v>
          </cell>
          <cell r="E1004" t="str">
            <v>项</v>
          </cell>
          <cell r="F1004">
            <v>17</v>
          </cell>
          <cell r="G1004">
            <v>17</v>
          </cell>
          <cell r="H1004">
            <v>14</v>
          </cell>
          <cell r="I1004">
            <v>11</v>
          </cell>
        </row>
        <row r="1005">
          <cell r="B1005">
            <v>250303013</v>
          </cell>
          <cell r="C1005" t="str">
            <v>H</v>
          </cell>
          <cell r="D1005" t="str">
            <v>血清载脂蛋白α测定</v>
          </cell>
          <cell r="E1005" t="str">
            <v>项</v>
          </cell>
          <cell r="F1005">
            <v>40</v>
          </cell>
          <cell r="G1005">
            <v>40</v>
          </cell>
          <cell r="H1005">
            <v>32</v>
          </cell>
          <cell r="I1005">
            <v>26</v>
          </cell>
        </row>
        <row r="1006">
          <cell r="B1006">
            <v>250303014</v>
          </cell>
          <cell r="C1006" t="str">
            <v>H</v>
          </cell>
          <cell r="D1006" t="str">
            <v>血清β-羟基丁酸测定</v>
          </cell>
          <cell r="E1006" t="str">
            <v>项</v>
          </cell>
          <cell r="F1006">
            <v>13</v>
          </cell>
          <cell r="G1006">
            <v>13</v>
          </cell>
          <cell r="H1006">
            <v>10</v>
          </cell>
          <cell r="I1006">
            <v>8.5</v>
          </cell>
        </row>
        <row r="1007">
          <cell r="B1007">
            <v>250303015</v>
          </cell>
          <cell r="C1007" t="str">
            <v>H</v>
          </cell>
          <cell r="D1007" t="str">
            <v>血游离脂肪酸测定</v>
          </cell>
          <cell r="E1007" t="str">
            <v>项</v>
          </cell>
          <cell r="F1007">
            <v>8.5</v>
          </cell>
          <cell r="G1007">
            <v>8.5</v>
          </cell>
          <cell r="H1007">
            <v>7</v>
          </cell>
          <cell r="I1007">
            <v>5.5</v>
          </cell>
        </row>
        <row r="1008">
          <cell r="B1008">
            <v>250303016</v>
          </cell>
          <cell r="C1008" t="str">
            <v>H</v>
          </cell>
          <cell r="D1008" t="str">
            <v>甘油测定</v>
          </cell>
          <cell r="E1008" t="str">
            <v>项</v>
          </cell>
          <cell r="F1008">
            <v>8.5</v>
          </cell>
          <cell r="G1008">
            <v>8.5</v>
          </cell>
          <cell r="H1008">
            <v>7</v>
          </cell>
          <cell r="I1008">
            <v>5.5</v>
          </cell>
        </row>
        <row r="1009">
          <cell r="B1009">
            <v>250303017</v>
          </cell>
          <cell r="C1009" t="str">
            <v>H</v>
          </cell>
          <cell r="D1009" t="str">
            <v>载脂蛋白E基因分型</v>
          </cell>
          <cell r="E1009" t="str">
            <v>项</v>
          </cell>
          <cell r="F1009">
            <v>8.5</v>
          </cell>
          <cell r="G1009">
            <v>8.5</v>
          </cell>
          <cell r="H1009">
            <v>7</v>
          </cell>
          <cell r="I1009">
            <v>5.5</v>
          </cell>
        </row>
        <row r="1010">
          <cell r="B1010">
            <v>250303018</v>
          </cell>
          <cell r="C1010" t="str">
            <v>H</v>
          </cell>
          <cell r="D1010" t="str">
            <v>小密低密度脂蛋白(sdLDL)测定</v>
          </cell>
          <cell r="E1010" t="str">
            <v>项</v>
          </cell>
          <cell r="F1010" t="str">
            <v>待定</v>
          </cell>
          <cell r="G1010" t="str">
            <v>待定</v>
          </cell>
          <cell r="H1010" t="str">
            <v>待定</v>
          </cell>
          <cell r="I1010" t="str">
            <v>待定</v>
          </cell>
        </row>
        <row r="1011">
          <cell r="B1011">
            <v>250304</v>
          </cell>
        </row>
        <row r="1011">
          <cell r="D1011" t="str">
            <v>无机元素测定</v>
          </cell>
        </row>
        <row r="1011">
          <cell r="J1011" t="str">
            <v>包括血、尿、脑脊液等标本。</v>
          </cell>
        </row>
        <row r="1011">
          <cell r="L1011" t="str">
            <v>血气分析同时进行无机元素测定的，按70%收费。</v>
          </cell>
        </row>
        <row r="1012">
          <cell r="B1012">
            <v>250304001</v>
          </cell>
          <cell r="C1012" t="str">
            <v>H</v>
          </cell>
          <cell r="D1012" t="str">
            <v>钾测定</v>
          </cell>
          <cell r="E1012" t="str">
            <v>项</v>
          </cell>
          <cell r="F1012">
            <v>4.5</v>
          </cell>
          <cell r="G1012">
            <v>4.5</v>
          </cell>
          <cell r="H1012">
            <v>3.5</v>
          </cell>
          <cell r="I1012">
            <v>3</v>
          </cell>
        </row>
        <row r="1012">
          <cell r="L1012" t="str">
            <v>火焰分光光度法或离子选择电极法</v>
          </cell>
        </row>
        <row r="1013">
          <cell r="B1013" t="str">
            <v>250304001a</v>
          </cell>
          <cell r="C1013" t="str">
            <v>H</v>
          </cell>
          <cell r="D1013" t="str">
            <v>钾测定</v>
          </cell>
          <cell r="E1013" t="str">
            <v>项</v>
          </cell>
          <cell r="F1013">
            <v>5</v>
          </cell>
          <cell r="G1013">
            <v>5</v>
          </cell>
          <cell r="H1013">
            <v>4</v>
          </cell>
          <cell r="I1013">
            <v>3.2</v>
          </cell>
        </row>
        <row r="1013">
          <cell r="L1013" t="str">
            <v>①干化学法②酶促动力学法</v>
          </cell>
        </row>
        <row r="1014">
          <cell r="B1014">
            <v>250304002</v>
          </cell>
          <cell r="C1014" t="str">
            <v>H</v>
          </cell>
          <cell r="D1014" t="str">
            <v>钠测定</v>
          </cell>
          <cell r="E1014" t="str">
            <v>项</v>
          </cell>
          <cell r="F1014">
            <v>4.5</v>
          </cell>
          <cell r="G1014">
            <v>4.5</v>
          </cell>
          <cell r="H1014">
            <v>3.5</v>
          </cell>
          <cell r="I1014">
            <v>3</v>
          </cell>
        </row>
        <row r="1014">
          <cell r="L1014" t="str">
            <v>火焰分光光度法或离子选择电极法</v>
          </cell>
        </row>
        <row r="1015">
          <cell r="B1015" t="str">
            <v>250304002a</v>
          </cell>
          <cell r="C1015" t="str">
            <v>H</v>
          </cell>
          <cell r="D1015" t="str">
            <v>钠测定</v>
          </cell>
          <cell r="E1015" t="str">
            <v>项</v>
          </cell>
          <cell r="F1015">
            <v>5</v>
          </cell>
          <cell r="G1015">
            <v>5</v>
          </cell>
          <cell r="H1015">
            <v>4</v>
          </cell>
          <cell r="I1015">
            <v>3.2</v>
          </cell>
        </row>
        <row r="1015">
          <cell r="L1015" t="str">
            <v>①干化学法②酶促动力学法</v>
          </cell>
        </row>
        <row r="1016">
          <cell r="B1016">
            <v>250304003</v>
          </cell>
          <cell r="C1016" t="str">
            <v>H</v>
          </cell>
          <cell r="D1016" t="str">
            <v>氯测定</v>
          </cell>
          <cell r="E1016" t="str">
            <v>项</v>
          </cell>
          <cell r="F1016">
            <v>4.5</v>
          </cell>
          <cell r="G1016">
            <v>4.5</v>
          </cell>
          <cell r="H1016">
            <v>3.5</v>
          </cell>
          <cell r="I1016">
            <v>3</v>
          </cell>
        </row>
        <row r="1016">
          <cell r="L1016" t="str">
            <v>①离子选择电极法②滴定法</v>
          </cell>
        </row>
        <row r="1017">
          <cell r="B1017" t="str">
            <v>250304003a</v>
          </cell>
          <cell r="C1017" t="str">
            <v>H</v>
          </cell>
          <cell r="D1017" t="str">
            <v>氯测定</v>
          </cell>
          <cell r="E1017" t="str">
            <v>项</v>
          </cell>
          <cell r="F1017">
            <v>6</v>
          </cell>
          <cell r="G1017">
            <v>6</v>
          </cell>
          <cell r="H1017">
            <v>5</v>
          </cell>
          <cell r="I1017">
            <v>4</v>
          </cell>
        </row>
        <row r="1017">
          <cell r="L1017" t="str">
            <v>干化学法</v>
          </cell>
        </row>
        <row r="1018">
          <cell r="B1018">
            <v>250304004</v>
          </cell>
          <cell r="C1018" t="str">
            <v>H</v>
          </cell>
          <cell r="D1018" t="str">
            <v>钙测定</v>
          </cell>
          <cell r="E1018" t="str">
            <v>项</v>
          </cell>
          <cell r="F1018">
            <v>4.5</v>
          </cell>
          <cell r="G1018">
            <v>4.5</v>
          </cell>
          <cell r="H1018">
            <v>3.5</v>
          </cell>
          <cell r="I1018">
            <v>3</v>
          </cell>
        </row>
        <row r="1018">
          <cell r="L1018" t="str">
            <v>①离子选择电极法②滴定法③化学法</v>
          </cell>
        </row>
        <row r="1019">
          <cell r="B1019" t="str">
            <v>250304004a</v>
          </cell>
          <cell r="C1019" t="str">
            <v>H</v>
          </cell>
          <cell r="D1019" t="str">
            <v>钙测定</v>
          </cell>
          <cell r="E1019" t="str">
            <v>项</v>
          </cell>
          <cell r="F1019">
            <v>6</v>
          </cell>
          <cell r="G1019">
            <v>6</v>
          </cell>
          <cell r="H1019">
            <v>5</v>
          </cell>
          <cell r="I1019">
            <v>4</v>
          </cell>
        </row>
        <row r="1019">
          <cell r="L1019" t="str">
            <v>干化学法</v>
          </cell>
        </row>
        <row r="1020">
          <cell r="B1020">
            <v>250304005</v>
          </cell>
          <cell r="C1020" t="str">
            <v>H</v>
          </cell>
          <cell r="D1020" t="str">
            <v>无机磷测定</v>
          </cell>
          <cell r="E1020" t="str">
            <v>项</v>
          </cell>
          <cell r="F1020">
            <v>5</v>
          </cell>
          <cell r="G1020">
            <v>5</v>
          </cell>
          <cell r="H1020">
            <v>4</v>
          </cell>
          <cell r="I1020">
            <v>3.2</v>
          </cell>
        </row>
        <row r="1020">
          <cell r="L1020" t="str">
            <v>①干化学法②比色法</v>
          </cell>
        </row>
        <row r="1021">
          <cell r="B1021">
            <v>250304006</v>
          </cell>
          <cell r="C1021" t="str">
            <v>H</v>
          </cell>
          <cell r="D1021" t="str">
            <v>镁测定</v>
          </cell>
          <cell r="E1021" t="str">
            <v>项</v>
          </cell>
          <cell r="F1021">
            <v>6</v>
          </cell>
          <cell r="G1021">
            <v>6</v>
          </cell>
          <cell r="H1021">
            <v>5</v>
          </cell>
          <cell r="I1021">
            <v>4</v>
          </cell>
        </row>
        <row r="1021">
          <cell r="L1021" t="str">
            <v>①干化学法②比色法③分光光度法④离子选择电极法</v>
          </cell>
        </row>
        <row r="1022">
          <cell r="B1022">
            <v>250304007</v>
          </cell>
          <cell r="C1022" t="str">
            <v>H</v>
          </cell>
          <cell r="D1022" t="str">
            <v>铁测定</v>
          </cell>
          <cell r="E1022" t="str">
            <v>项</v>
          </cell>
          <cell r="F1022">
            <v>6</v>
          </cell>
          <cell r="G1022">
            <v>6</v>
          </cell>
          <cell r="H1022">
            <v>5</v>
          </cell>
          <cell r="I1022">
            <v>4</v>
          </cell>
        </row>
        <row r="1022">
          <cell r="L1022" t="str">
            <v>①干化学法②比色法③分光光度法④离子选择电极法</v>
          </cell>
        </row>
        <row r="1023">
          <cell r="B1023">
            <v>250304008</v>
          </cell>
          <cell r="C1023" t="str">
            <v>H</v>
          </cell>
          <cell r="D1023" t="str">
            <v>血清总铁结合力测定</v>
          </cell>
          <cell r="E1023" t="str">
            <v>项</v>
          </cell>
          <cell r="F1023">
            <v>38</v>
          </cell>
          <cell r="G1023">
            <v>38</v>
          </cell>
          <cell r="H1023">
            <v>31</v>
          </cell>
          <cell r="I1023">
            <v>24</v>
          </cell>
        </row>
        <row r="1024">
          <cell r="B1024">
            <v>250304009</v>
          </cell>
          <cell r="C1024" t="str">
            <v>H</v>
          </cell>
          <cell r="D1024" t="str">
            <v>全血铅测定</v>
          </cell>
          <cell r="E1024" t="str">
            <v>项</v>
          </cell>
          <cell r="F1024">
            <v>17</v>
          </cell>
          <cell r="G1024">
            <v>17</v>
          </cell>
          <cell r="H1024">
            <v>14</v>
          </cell>
          <cell r="I1024">
            <v>11</v>
          </cell>
        </row>
        <row r="1025">
          <cell r="B1025">
            <v>250304010</v>
          </cell>
          <cell r="C1025" t="str">
            <v>H</v>
          </cell>
          <cell r="D1025" t="str">
            <v>血清碳酸氢盐(HCO3)测定</v>
          </cell>
          <cell r="E1025" t="str">
            <v>项</v>
          </cell>
          <cell r="F1025">
            <v>5</v>
          </cell>
          <cell r="G1025">
            <v>5</v>
          </cell>
          <cell r="H1025">
            <v>4</v>
          </cell>
          <cell r="I1025">
            <v>3</v>
          </cell>
          <cell r="J1025" t="str">
            <v>含血清总二氧化碳(TCO2)测定</v>
          </cell>
        </row>
        <row r="1025">
          <cell r="L1025" t="str">
            <v>①手工法②酶促动力学法</v>
          </cell>
        </row>
        <row r="1026">
          <cell r="B1026">
            <v>250304011</v>
          </cell>
          <cell r="C1026" t="str">
            <v>H</v>
          </cell>
          <cell r="D1026" t="str">
            <v>血一氧化碳分析</v>
          </cell>
          <cell r="E1026" t="str">
            <v>项</v>
          </cell>
          <cell r="F1026">
            <v>5</v>
          </cell>
          <cell r="G1026">
            <v>5</v>
          </cell>
          <cell r="H1026">
            <v>4</v>
          </cell>
          <cell r="I1026">
            <v>3</v>
          </cell>
        </row>
        <row r="1026">
          <cell r="L1026" t="str">
            <v>①干化学法②比色法</v>
          </cell>
        </row>
        <row r="1027">
          <cell r="B1027">
            <v>250304012</v>
          </cell>
          <cell r="C1027" t="str">
            <v>H</v>
          </cell>
          <cell r="D1027" t="str">
            <v>血一氧化氮分析</v>
          </cell>
          <cell r="E1027" t="str">
            <v>项</v>
          </cell>
          <cell r="F1027">
            <v>20</v>
          </cell>
          <cell r="G1027">
            <v>20</v>
          </cell>
          <cell r="H1027">
            <v>16</v>
          </cell>
          <cell r="I1027">
            <v>13</v>
          </cell>
        </row>
        <row r="1028">
          <cell r="B1028">
            <v>250304013</v>
          </cell>
          <cell r="C1028" t="str">
            <v>H</v>
          </cell>
          <cell r="D1028" t="str">
            <v>微量元素测定</v>
          </cell>
          <cell r="E1028" t="str">
            <v>项</v>
          </cell>
          <cell r="F1028">
            <v>6</v>
          </cell>
          <cell r="G1028">
            <v>6</v>
          </cell>
          <cell r="H1028">
            <v>5</v>
          </cell>
          <cell r="I1028">
            <v>4</v>
          </cell>
          <cell r="J1028" t="str">
            <v>包括铜、锌、汞、锂等。</v>
          </cell>
        </row>
        <row r="1028">
          <cell r="L1028" t="str">
            <v>每种元素计费一次</v>
          </cell>
        </row>
        <row r="1029">
          <cell r="B1029" t="str">
            <v>250304013a</v>
          </cell>
          <cell r="C1029" t="str">
            <v>H</v>
          </cell>
          <cell r="D1029" t="str">
            <v>微量元素测定</v>
          </cell>
          <cell r="E1029" t="str">
            <v>项</v>
          </cell>
          <cell r="F1029">
            <v>17</v>
          </cell>
          <cell r="G1029">
            <v>17</v>
          </cell>
          <cell r="H1029">
            <v>14</v>
          </cell>
          <cell r="I1029">
            <v>11</v>
          </cell>
          <cell r="J1029" t="str">
            <v>包括硒、锶、镉、铝、锰、钼、砷、碘等。</v>
          </cell>
        </row>
        <row r="1029">
          <cell r="L1029" t="str">
            <v>每种元素计费一次</v>
          </cell>
        </row>
        <row r="1030">
          <cell r="B1030">
            <v>250304014</v>
          </cell>
          <cell r="C1030" t="str">
            <v>H</v>
          </cell>
          <cell r="D1030" t="str">
            <v>血清游离钙测定</v>
          </cell>
          <cell r="E1030" t="str">
            <v>项</v>
          </cell>
          <cell r="F1030" t="str">
            <v>待定</v>
          </cell>
          <cell r="G1030" t="str">
            <v>待定</v>
          </cell>
          <cell r="H1030" t="str">
            <v>待定</v>
          </cell>
          <cell r="I1030" t="str">
            <v>待定</v>
          </cell>
        </row>
        <row r="1031">
          <cell r="B1031">
            <v>250305</v>
          </cell>
        </row>
        <row r="1031">
          <cell r="D1031" t="str">
            <v>肝病的实验诊断</v>
          </cell>
        </row>
        <row r="1032">
          <cell r="B1032">
            <v>250305001</v>
          </cell>
          <cell r="C1032" t="str">
            <v>H</v>
          </cell>
          <cell r="D1032" t="str">
            <v>血清总胆红素测定</v>
          </cell>
          <cell r="E1032" t="str">
            <v>项</v>
          </cell>
          <cell r="F1032">
            <v>4</v>
          </cell>
          <cell r="G1032">
            <v>4</v>
          </cell>
          <cell r="H1032">
            <v>3.2</v>
          </cell>
          <cell r="I1032">
            <v>2.56</v>
          </cell>
        </row>
        <row r="1032">
          <cell r="L1032" t="str">
            <v>化学法或酶促法</v>
          </cell>
        </row>
        <row r="1033">
          <cell r="B1033" t="str">
            <v>250305001a</v>
          </cell>
          <cell r="C1033" t="str">
            <v>H</v>
          </cell>
          <cell r="D1033" t="str">
            <v>血清总胆红素测定</v>
          </cell>
          <cell r="E1033" t="str">
            <v>项</v>
          </cell>
          <cell r="F1033">
            <v>6</v>
          </cell>
          <cell r="G1033">
            <v>6</v>
          </cell>
          <cell r="H1033">
            <v>5</v>
          </cell>
          <cell r="I1033">
            <v>4</v>
          </cell>
        </row>
        <row r="1033">
          <cell r="L1033" t="str">
            <v>干化学法</v>
          </cell>
        </row>
        <row r="1034">
          <cell r="B1034">
            <v>250305002</v>
          </cell>
          <cell r="C1034" t="str">
            <v>H</v>
          </cell>
          <cell r="D1034" t="str">
            <v>血清直接胆红素测定</v>
          </cell>
          <cell r="E1034" t="str">
            <v>项</v>
          </cell>
          <cell r="F1034">
            <v>4</v>
          </cell>
          <cell r="G1034">
            <v>4</v>
          </cell>
          <cell r="H1034">
            <v>3.2</v>
          </cell>
          <cell r="I1034">
            <v>2.56</v>
          </cell>
        </row>
        <row r="1034">
          <cell r="L1034" t="str">
            <v>①干化学法②化学法或酶促法</v>
          </cell>
        </row>
        <row r="1035">
          <cell r="B1035">
            <v>250305003</v>
          </cell>
          <cell r="C1035" t="str">
            <v>H</v>
          </cell>
          <cell r="D1035" t="str">
            <v>血清间接胆红素测定</v>
          </cell>
          <cell r="E1035" t="str">
            <v>项</v>
          </cell>
          <cell r="F1035">
            <v>4.5</v>
          </cell>
          <cell r="G1035">
            <v>4.5</v>
          </cell>
          <cell r="H1035">
            <v>3.5</v>
          </cell>
          <cell r="I1035">
            <v>3</v>
          </cell>
        </row>
        <row r="1035">
          <cell r="L1035" t="str">
            <v>①手工法②干化学法③速率法</v>
          </cell>
        </row>
        <row r="1036">
          <cell r="B1036">
            <v>250305004</v>
          </cell>
          <cell r="C1036" t="str">
            <v>H</v>
          </cell>
          <cell r="D1036" t="str">
            <v>血清δ-胆红素测定</v>
          </cell>
          <cell r="E1036" t="str">
            <v>项</v>
          </cell>
          <cell r="F1036">
            <v>8.5</v>
          </cell>
          <cell r="G1036">
            <v>8.5</v>
          </cell>
          <cell r="H1036">
            <v>7</v>
          </cell>
          <cell r="I1036">
            <v>5.5</v>
          </cell>
        </row>
        <row r="1037">
          <cell r="B1037" t="str">
            <v>250305004a</v>
          </cell>
          <cell r="C1037" t="str">
            <v>H</v>
          </cell>
          <cell r="D1037" t="str">
            <v>血清δ-胆红素测定</v>
          </cell>
          <cell r="E1037" t="str">
            <v>项</v>
          </cell>
          <cell r="F1037">
            <v>15</v>
          </cell>
          <cell r="G1037">
            <v>15</v>
          </cell>
          <cell r="H1037">
            <v>12</v>
          </cell>
          <cell r="I1037">
            <v>9.5</v>
          </cell>
        </row>
        <row r="1037">
          <cell r="L1037" t="str">
            <v>干化学法</v>
          </cell>
        </row>
        <row r="1038">
          <cell r="B1038">
            <v>250305005</v>
          </cell>
          <cell r="C1038" t="str">
            <v>H</v>
          </cell>
          <cell r="D1038" t="str">
            <v>血清总胆汁酸测定</v>
          </cell>
          <cell r="E1038" t="str">
            <v>项</v>
          </cell>
          <cell r="F1038">
            <v>14</v>
          </cell>
          <cell r="G1038">
            <v>14</v>
          </cell>
          <cell r="H1038">
            <v>11.2</v>
          </cell>
          <cell r="I1038">
            <v>8.96</v>
          </cell>
        </row>
        <row r="1038">
          <cell r="L1038" t="str">
            <v>①干化学法②化学法或比色法③酶促法</v>
          </cell>
        </row>
        <row r="1039">
          <cell r="B1039">
            <v>250305006</v>
          </cell>
          <cell r="C1039" t="str">
            <v>H</v>
          </cell>
          <cell r="D1039" t="str">
            <v>血浆氨测定</v>
          </cell>
          <cell r="E1039" t="str">
            <v>项</v>
          </cell>
          <cell r="F1039">
            <v>20</v>
          </cell>
          <cell r="G1039">
            <v>20</v>
          </cell>
          <cell r="H1039">
            <v>16</v>
          </cell>
          <cell r="I1039">
            <v>12.8</v>
          </cell>
        </row>
        <row r="1039">
          <cell r="L1039" t="str">
            <v>①干化学法②酶促法</v>
          </cell>
        </row>
        <row r="1040">
          <cell r="B1040">
            <v>250305007</v>
          </cell>
          <cell r="C1040" t="str">
            <v>H</v>
          </cell>
          <cell r="D1040" t="str">
            <v>血清丙氨酸氨基转移酶测定</v>
          </cell>
          <cell r="E1040" t="str">
            <v>项</v>
          </cell>
          <cell r="F1040">
            <v>3.5</v>
          </cell>
          <cell r="G1040">
            <v>3.5</v>
          </cell>
          <cell r="H1040">
            <v>2.5</v>
          </cell>
          <cell r="I1040">
            <v>2</v>
          </cell>
        </row>
        <row r="1040">
          <cell r="L1040" t="str">
            <v>①手工法②速率法</v>
          </cell>
        </row>
        <row r="1041">
          <cell r="B1041" t="str">
            <v>250305007a</v>
          </cell>
          <cell r="C1041" t="str">
            <v>H</v>
          </cell>
          <cell r="D1041" t="str">
            <v>血清丙氨酸氨基转移酶测定</v>
          </cell>
          <cell r="E1041" t="str">
            <v>项</v>
          </cell>
          <cell r="F1041">
            <v>6</v>
          </cell>
          <cell r="G1041">
            <v>6</v>
          </cell>
          <cell r="H1041">
            <v>5</v>
          </cell>
          <cell r="I1041">
            <v>4</v>
          </cell>
        </row>
        <row r="1041">
          <cell r="L1041" t="str">
            <v>干化学法</v>
          </cell>
        </row>
        <row r="1042">
          <cell r="B1042">
            <v>250305008</v>
          </cell>
          <cell r="C1042" t="str">
            <v>H</v>
          </cell>
          <cell r="D1042" t="str">
            <v>血清天门冬氨酸氨基转移酶测定</v>
          </cell>
          <cell r="E1042" t="str">
            <v>项</v>
          </cell>
          <cell r="F1042">
            <v>4.5</v>
          </cell>
          <cell r="G1042">
            <v>4.5</v>
          </cell>
          <cell r="H1042">
            <v>3.5</v>
          </cell>
          <cell r="I1042">
            <v>3</v>
          </cell>
        </row>
        <row r="1042">
          <cell r="L1042" t="str">
            <v>①手工法②速率法</v>
          </cell>
        </row>
        <row r="1043">
          <cell r="B1043" t="str">
            <v>250305008a</v>
          </cell>
          <cell r="C1043" t="str">
            <v>H</v>
          </cell>
          <cell r="D1043" t="str">
            <v>血清天门冬氨酸氨基转移酶测定</v>
          </cell>
          <cell r="E1043" t="str">
            <v>项</v>
          </cell>
          <cell r="F1043">
            <v>6</v>
          </cell>
          <cell r="G1043">
            <v>6</v>
          </cell>
          <cell r="H1043">
            <v>5</v>
          </cell>
          <cell r="I1043">
            <v>4</v>
          </cell>
        </row>
        <row r="1043">
          <cell r="L1043" t="str">
            <v>干化学法</v>
          </cell>
        </row>
        <row r="1044">
          <cell r="B1044">
            <v>250305009</v>
          </cell>
          <cell r="C1044" t="str">
            <v>H</v>
          </cell>
          <cell r="D1044" t="str">
            <v>血清γ-谷氨酰基转移酶测定</v>
          </cell>
          <cell r="E1044" t="str">
            <v>项</v>
          </cell>
          <cell r="F1044">
            <v>3.5</v>
          </cell>
          <cell r="G1044">
            <v>3.5</v>
          </cell>
          <cell r="H1044">
            <v>2.5</v>
          </cell>
          <cell r="I1044">
            <v>2</v>
          </cell>
        </row>
        <row r="1044">
          <cell r="L1044" t="str">
            <v>①手工法②速率法</v>
          </cell>
        </row>
        <row r="1045">
          <cell r="B1045" t="str">
            <v>250305009a</v>
          </cell>
          <cell r="C1045" t="str">
            <v>H</v>
          </cell>
          <cell r="D1045" t="str">
            <v>血清γ-谷氨酰基转移酶测定</v>
          </cell>
          <cell r="E1045" t="str">
            <v>项</v>
          </cell>
          <cell r="F1045">
            <v>6</v>
          </cell>
          <cell r="G1045">
            <v>6</v>
          </cell>
          <cell r="H1045">
            <v>5</v>
          </cell>
          <cell r="I1045">
            <v>4</v>
          </cell>
        </row>
        <row r="1045">
          <cell r="L1045" t="str">
            <v>干化学法</v>
          </cell>
        </row>
        <row r="1046">
          <cell r="B1046">
            <v>250305010</v>
          </cell>
          <cell r="C1046" t="str">
            <v>H</v>
          </cell>
          <cell r="D1046" t="str">
            <v>血清γ-谷氨酰基转移酶同工酶电泳</v>
          </cell>
          <cell r="E1046" t="str">
            <v>项</v>
          </cell>
          <cell r="F1046">
            <v>30</v>
          </cell>
          <cell r="G1046">
            <v>30</v>
          </cell>
          <cell r="H1046">
            <v>24</v>
          </cell>
          <cell r="I1046">
            <v>19</v>
          </cell>
        </row>
        <row r="1047">
          <cell r="B1047">
            <v>250305011</v>
          </cell>
          <cell r="C1047" t="str">
            <v>H</v>
          </cell>
          <cell r="D1047" t="str">
            <v>血清碱性磷酸酶测定</v>
          </cell>
          <cell r="E1047" t="str">
            <v>项</v>
          </cell>
          <cell r="F1047">
            <v>3.5</v>
          </cell>
          <cell r="G1047">
            <v>3.5</v>
          </cell>
          <cell r="H1047">
            <v>2.5</v>
          </cell>
          <cell r="I1047">
            <v>2</v>
          </cell>
        </row>
        <row r="1047">
          <cell r="L1047" t="str">
            <v>①手工法②速率法</v>
          </cell>
        </row>
        <row r="1048">
          <cell r="B1048" t="str">
            <v>250305011a</v>
          </cell>
          <cell r="C1048" t="str">
            <v>H</v>
          </cell>
          <cell r="D1048" t="str">
            <v>血清碱性磷酸酶测定</v>
          </cell>
          <cell r="E1048" t="str">
            <v>项</v>
          </cell>
          <cell r="F1048">
            <v>6</v>
          </cell>
          <cell r="G1048">
            <v>6</v>
          </cell>
          <cell r="H1048">
            <v>5</v>
          </cell>
          <cell r="I1048">
            <v>4</v>
          </cell>
        </row>
        <row r="1048">
          <cell r="L1048" t="str">
            <v>干化学法</v>
          </cell>
        </row>
        <row r="1049">
          <cell r="B1049">
            <v>250305012</v>
          </cell>
          <cell r="C1049" t="str">
            <v>H</v>
          </cell>
          <cell r="D1049" t="str">
            <v>血清碱性磷酸酶同工酶电泳分析</v>
          </cell>
          <cell r="E1049" t="str">
            <v>项</v>
          </cell>
          <cell r="F1049">
            <v>30</v>
          </cell>
          <cell r="G1049">
            <v>30</v>
          </cell>
          <cell r="H1049">
            <v>24</v>
          </cell>
          <cell r="I1049">
            <v>19</v>
          </cell>
        </row>
        <row r="1050">
          <cell r="B1050">
            <v>250305013</v>
          </cell>
          <cell r="C1050" t="str">
            <v>H</v>
          </cell>
          <cell r="D1050" t="str">
            <v>血清骨型碱性磷酸酶质量测定</v>
          </cell>
          <cell r="E1050" t="str">
            <v>项</v>
          </cell>
          <cell r="F1050">
            <v>21</v>
          </cell>
          <cell r="G1050">
            <v>21</v>
          </cell>
          <cell r="H1050">
            <v>17</v>
          </cell>
          <cell r="I1050">
            <v>13</v>
          </cell>
        </row>
        <row r="1050">
          <cell r="L1050" t="str">
            <v>①放免法或酶免法②化学发光法</v>
          </cell>
        </row>
        <row r="1051">
          <cell r="B1051">
            <v>250305014</v>
          </cell>
          <cell r="C1051" t="str">
            <v>H</v>
          </cell>
          <cell r="D1051" t="str">
            <v>血清胆碱脂酶测定</v>
          </cell>
          <cell r="E1051" t="str">
            <v>项</v>
          </cell>
          <cell r="F1051">
            <v>8</v>
          </cell>
          <cell r="G1051">
            <v>8</v>
          </cell>
          <cell r="H1051">
            <v>6.4</v>
          </cell>
          <cell r="I1051">
            <v>5.12</v>
          </cell>
        </row>
        <row r="1051">
          <cell r="L1051" t="str">
            <v>①干化学法②速率法</v>
          </cell>
        </row>
        <row r="1052">
          <cell r="B1052">
            <v>250305015</v>
          </cell>
          <cell r="C1052" t="str">
            <v>H</v>
          </cell>
          <cell r="D1052" t="str">
            <v>血清单胺氧化酶测定</v>
          </cell>
          <cell r="E1052" t="str">
            <v>项</v>
          </cell>
          <cell r="F1052">
            <v>8</v>
          </cell>
          <cell r="G1052">
            <v>8</v>
          </cell>
          <cell r="H1052">
            <v>6.4</v>
          </cell>
          <cell r="I1052">
            <v>5.12</v>
          </cell>
        </row>
        <row r="1053">
          <cell r="B1053">
            <v>250305016</v>
          </cell>
          <cell r="C1053" t="str">
            <v>H</v>
          </cell>
          <cell r="D1053" t="str">
            <v>血清5′核苷酸酶测定</v>
          </cell>
          <cell r="E1053" t="str">
            <v>项</v>
          </cell>
          <cell r="F1053">
            <v>7</v>
          </cell>
          <cell r="G1053">
            <v>7</v>
          </cell>
          <cell r="H1053">
            <v>5.5</v>
          </cell>
          <cell r="I1053">
            <v>4.5</v>
          </cell>
        </row>
        <row r="1054">
          <cell r="B1054">
            <v>250305017</v>
          </cell>
          <cell r="C1054" t="str">
            <v>H</v>
          </cell>
          <cell r="D1054" t="str">
            <v>血清α-L-岩藻糖苷酶测定</v>
          </cell>
          <cell r="E1054" t="str">
            <v>项</v>
          </cell>
          <cell r="F1054">
            <v>12</v>
          </cell>
          <cell r="G1054">
            <v>12</v>
          </cell>
          <cell r="H1054">
            <v>9.6</v>
          </cell>
          <cell r="I1054">
            <v>7.68</v>
          </cell>
        </row>
        <row r="1055">
          <cell r="B1055">
            <v>250305018</v>
          </cell>
          <cell r="C1055" t="str">
            <v>H</v>
          </cell>
          <cell r="D1055" t="str">
            <v>血清Ⅳ型胶原测定</v>
          </cell>
          <cell r="E1055" t="str">
            <v>项</v>
          </cell>
          <cell r="F1055">
            <v>34</v>
          </cell>
          <cell r="G1055">
            <v>34</v>
          </cell>
          <cell r="H1055">
            <v>27</v>
          </cell>
          <cell r="I1055">
            <v>22</v>
          </cell>
        </row>
        <row r="1056">
          <cell r="B1056">
            <v>250305019</v>
          </cell>
          <cell r="C1056" t="str">
            <v>H</v>
          </cell>
          <cell r="D1056" t="str">
            <v>血清Ⅲ型胶原测定</v>
          </cell>
          <cell r="E1056" t="str">
            <v>项</v>
          </cell>
          <cell r="F1056">
            <v>34</v>
          </cell>
          <cell r="G1056">
            <v>34</v>
          </cell>
          <cell r="H1056">
            <v>27</v>
          </cell>
          <cell r="I1056">
            <v>22</v>
          </cell>
        </row>
        <row r="1057">
          <cell r="B1057">
            <v>250305020</v>
          </cell>
          <cell r="C1057" t="str">
            <v>H</v>
          </cell>
          <cell r="D1057" t="str">
            <v>血清层粘连蛋白测定</v>
          </cell>
          <cell r="E1057" t="str">
            <v>项</v>
          </cell>
          <cell r="F1057">
            <v>34</v>
          </cell>
          <cell r="G1057">
            <v>34</v>
          </cell>
          <cell r="H1057">
            <v>27</v>
          </cell>
          <cell r="I1057">
            <v>22</v>
          </cell>
        </row>
        <row r="1058">
          <cell r="B1058">
            <v>250305021</v>
          </cell>
          <cell r="C1058" t="str">
            <v>H</v>
          </cell>
          <cell r="D1058" t="str">
            <v>血清纤维连接蛋白测定</v>
          </cell>
          <cell r="E1058" t="str">
            <v>项</v>
          </cell>
          <cell r="F1058">
            <v>7</v>
          </cell>
          <cell r="G1058">
            <v>7</v>
          </cell>
          <cell r="H1058">
            <v>5.5</v>
          </cell>
          <cell r="I1058">
            <v>4.5</v>
          </cell>
        </row>
        <row r="1059">
          <cell r="B1059">
            <v>250305022</v>
          </cell>
          <cell r="C1059" t="str">
            <v>H</v>
          </cell>
          <cell r="D1059" t="str">
            <v>血清透明质酸酶测定</v>
          </cell>
          <cell r="E1059" t="str">
            <v>项</v>
          </cell>
          <cell r="F1059">
            <v>34</v>
          </cell>
          <cell r="G1059">
            <v>34</v>
          </cell>
          <cell r="H1059">
            <v>27</v>
          </cell>
          <cell r="I1059">
            <v>22</v>
          </cell>
        </row>
        <row r="1060">
          <cell r="B1060">
            <v>250305023</v>
          </cell>
          <cell r="C1060" t="str">
            <v>H</v>
          </cell>
          <cell r="D1060" t="str">
            <v>腺苷脱氨酶测定</v>
          </cell>
          <cell r="E1060" t="str">
            <v>项</v>
          </cell>
          <cell r="F1060">
            <v>10</v>
          </cell>
          <cell r="G1060">
            <v>10</v>
          </cell>
          <cell r="H1060">
            <v>8</v>
          </cell>
          <cell r="I1060">
            <v>6.5</v>
          </cell>
          <cell r="J1060" t="str">
            <v>包括血清、脑脊液和胸水标本。</v>
          </cell>
        </row>
        <row r="1061">
          <cell r="B1061">
            <v>250305024</v>
          </cell>
          <cell r="C1061" t="str">
            <v>H</v>
          </cell>
          <cell r="D1061" t="str">
            <v>血清亮氨酰氨基肽酶测定</v>
          </cell>
          <cell r="E1061" t="str">
            <v>项</v>
          </cell>
          <cell r="F1061">
            <v>4.5</v>
          </cell>
          <cell r="G1061">
            <v>4.5</v>
          </cell>
          <cell r="H1061">
            <v>3.5</v>
          </cell>
          <cell r="I1061">
            <v>3</v>
          </cell>
        </row>
        <row r="1062">
          <cell r="B1062">
            <v>250305025</v>
          </cell>
          <cell r="C1062" t="str">
            <v>H</v>
          </cell>
          <cell r="D1062" t="str">
            <v>胆酸测定</v>
          </cell>
          <cell r="E1062" t="str">
            <v>项</v>
          </cell>
          <cell r="F1062">
            <v>5</v>
          </cell>
          <cell r="G1062">
            <v>5</v>
          </cell>
          <cell r="H1062">
            <v>4</v>
          </cell>
          <cell r="I1062">
            <v>3</v>
          </cell>
        </row>
        <row r="1063">
          <cell r="B1063">
            <v>250305026</v>
          </cell>
          <cell r="C1063" t="str">
            <v>H</v>
          </cell>
          <cell r="D1063" t="str">
            <v>人基质金属蛋白酶抑制因子-Ⅰ测定</v>
          </cell>
          <cell r="E1063" t="str">
            <v>项</v>
          </cell>
          <cell r="F1063">
            <v>43</v>
          </cell>
          <cell r="G1063">
            <v>43</v>
          </cell>
          <cell r="H1063">
            <v>34</v>
          </cell>
          <cell r="I1063">
            <v>28</v>
          </cell>
        </row>
        <row r="1064">
          <cell r="B1064">
            <v>250305027</v>
          </cell>
          <cell r="C1064" t="str">
            <v>H</v>
          </cell>
          <cell r="D1064" t="str">
            <v>血清非结合胆红素测定</v>
          </cell>
          <cell r="E1064" t="str">
            <v>项</v>
          </cell>
          <cell r="F1064">
            <v>8.5</v>
          </cell>
          <cell r="G1064">
            <v>8.5</v>
          </cell>
          <cell r="H1064">
            <v>7</v>
          </cell>
          <cell r="I1064">
            <v>5.5</v>
          </cell>
        </row>
        <row r="1064">
          <cell r="L1064" t="str">
            <v>干化学法</v>
          </cell>
        </row>
        <row r="1065">
          <cell r="B1065">
            <v>250305028</v>
          </cell>
          <cell r="C1065" t="str">
            <v>H</v>
          </cell>
          <cell r="D1065" t="str">
            <v>转化生长因子α-β测定</v>
          </cell>
          <cell r="E1065" t="str">
            <v>项</v>
          </cell>
          <cell r="F1065">
            <v>43</v>
          </cell>
          <cell r="G1065">
            <v>43</v>
          </cell>
          <cell r="H1065">
            <v>34</v>
          </cell>
          <cell r="I1065">
            <v>28</v>
          </cell>
        </row>
        <row r="1066">
          <cell r="B1066">
            <v>250305029</v>
          </cell>
          <cell r="C1066" t="str">
            <v>H</v>
          </cell>
          <cell r="D1066" t="str">
            <v>谷氨酰转肽酶测定</v>
          </cell>
          <cell r="E1066" t="str">
            <v>项</v>
          </cell>
          <cell r="F1066">
            <v>7</v>
          </cell>
          <cell r="G1066">
            <v>7</v>
          </cell>
          <cell r="H1066">
            <v>5.5</v>
          </cell>
          <cell r="I1066">
            <v>4.5</v>
          </cell>
        </row>
        <row r="1066">
          <cell r="L1066" t="str">
            <v>干化学法</v>
          </cell>
        </row>
        <row r="1067">
          <cell r="B1067">
            <v>250305030</v>
          </cell>
          <cell r="C1067" t="str">
            <v>H</v>
          </cell>
          <cell r="D1067" t="str">
            <v>线粒体型天门冬氨酸转氨酶同工酶测定</v>
          </cell>
          <cell r="E1067" t="str">
            <v>项</v>
          </cell>
          <cell r="F1067">
            <v>21</v>
          </cell>
          <cell r="G1067">
            <v>21</v>
          </cell>
          <cell r="H1067">
            <v>17</v>
          </cell>
          <cell r="I1067">
            <v>13</v>
          </cell>
        </row>
        <row r="1068">
          <cell r="B1068">
            <v>250305031</v>
          </cell>
          <cell r="C1068" t="str">
            <v>H</v>
          </cell>
          <cell r="D1068" t="str">
            <v>人Ⅲ型前胶原肽(PⅢP)测定</v>
          </cell>
          <cell r="E1068" t="str">
            <v>项</v>
          </cell>
          <cell r="F1068">
            <v>34</v>
          </cell>
          <cell r="G1068">
            <v>34</v>
          </cell>
          <cell r="H1068">
            <v>27</v>
          </cell>
          <cell r="I1068">
            <v>22</v>
          </cell>
        </row>
        <row r="1069">
          <cell r="B1069">
            <v>250305032</v>
          </cell>
          <cell r="C1069" t="str">
            <v>H</v>
          </cell>
          <cell r="D1069" t="str">
            <v>谷胱苷肽还原酶测定</v>
          </cell>
          <cell r="E1069" t="str">
            <v>项</v>
          </cell>
          <cell r="F1069">
            <v>25</v>
          </cell>
          <cell r="G1069">
            <v>25</v>
          </cell>
          <cell r="H1069">
            <v>21</v>
          </cell>
          <cell r="I1069">
            <v>18</v>
          </cell>
        </row>
        <row r="1070">
          <cell r="B1070">
            <v>250305033</v>
          </cell>
          <cell r="C1070" t="str">
            <v>H</v>
          </cell>
          <cell r="D1070" t="str">
            <v>总Ⅰ型胶原氨基端延长肽(Total-P1NP)测定</v>
          </cell>
          <cell r="E1070" t="str">
            <v>次</v>
          </cell>
          <cell r="F1070">
            <v>160</v>
          </cell>
          <cell r="G1070">
            <v>160</v>
          </cell>
          <cell r="H1070">
            <v>130</v>
          </cell>
          <cell r="I1070">
            <v>100</v>
          </cell>
        </row>
        <row r="1071">
          <cell r="B1071">
            <v>250305034</v>
          </cell>
          <cell r="C1071" t="str">
            <v>H</v>
          </cell>
          <cell r="D1071" t="str">
            <v>血清γ-谷氨酰转肽酶同工酶II检测</v>
          </cell>
          <cell r="E1071" t="str">
            <v>次</v>
          </cell>
          <cell r="F1071">
            <v>180</v>
          </cell>
          <cell r="G1071">
            <v>180</v>
          </cell>
          <cell r="H1071">
            <v>145</v>
          </cell>
          <cell r="I1071">
            <v>115</v>
          </cell>
        </row>
        <row r="1072">
          <cell r="B1072">
            <v>250306</v>
          </cell>
        </row>
        <row r="1072">
          <cell r="D1072" t="str">
            <v>心肌疾病的实验诊断</v>
          </cell>
        </row>
        <row r="1073">
          <cell r="B1073">
            <v>250306001</v>
          </cell>
          <cell r="C1073" t="str">
            <v>H</v>
          </cell>
          <cell r="D1073" t="str">
            <v>血清肌酸激酶测定</v>
          </cell>
          <cell r="E1073" t="str">
            <v>项</v>
          </cell>
          <cell r="F1073">
            <v>7</v>
          </cell>
          <cell r="G1073">
            <v>7</v>
          </cell>
          <cell r="H1073">
            <v>5.5</v>
          </cell>
          <cell r="I1073">
            <v>4.5</v>
          </cell>
        </row>
        <row r="1073">
          <cell r="L1073" t="str">
            <v>①干化学法②速率法③化学发光法</v>
          </cell>
        </row>
        <row r="1074">
          <cell r="B1074">
            <v>250306002</v>
          </cell>
          <cell r="C1074" t="str">
            <v>H</v>
          </cell>
          <cell r="D1074" t="str">
            <v>血清肌酸激酶－MB同工酶活性测定</v>
          </cell>
          <cell r="E1074" t="str">
            <v>项</v>
          </cell>
          <cell r="F1074">
            <v>13</v>
          </cell>
          <cell r="G1074">
            <v>13</v>
          </cell>
          <cell r="H1074">
            <v>10.4</v>
          </cell>
          <cell r="I1074">
            <v>8.32</v>
          </cell>
        </row>
        <row r="1074">
          <cell r="L1074" t="str">
            <v>①干化学法②金标法③速率法</v>
          </cell>
        </row>
        <row r="1075">
          <cell r="B1075">
            <v>250306003</v>
          </cell>
          <cell r="C1075" t="str">
            <v>H</v>
          </cell>
          <cell r="D1075" t="str">
            <v>血清肌酸激酶－MB同工酶质量测定</v>
          </cell>
          <cell r="E1075" t="str">
            <v>项</v>
          </cell>
          <cell r="F1075">
            <v>30</v>
          </cell>
          <cell r="G1075">
            <v>30</v>
          </cell>
          <cell r="H1075">
            <v>24</v>
          </cell>
          <cell r="I1075">
            <v>19</v>
          </cell>
        </row>
        <row r="1076">
          <cell r="B1076">
            <v>250306004</v>
          </cell>
          <cell r="C1076" t="str">
            <v>H</v>
          </cell>
          <cell r="D1076" t="str">
            <v>血清肌酸激酶同工酶电泳分析</v>
          </cell>
          <cell r="E1076" t="str">
            <v>项</v>
          </cell>
          <cell r="F1076">
            <v>80</v>
          </cell>
          <cell r="G1076">
            <v>80</v>
          </cell>
          <cell r="H1076">
            <v>64</v>
          </cell>
          <cell r="I1076">
            <v>51</v>
          </cell>
        </row>
        <row r="1077">
          <cell r="B1077">
            <v>250306005</v>
          </cell>
          <cell r="C1077" t="str">
            <v>H</v>
          </cell>
          <cell r="D1077" t="str">
            <v>乳酸脱氢酶测定</v>
          </cell>
          <cell r="E1077" t="str">
            <v>项</v>
          </cell>
          <cell r="F1077">
            <v>5</v>
          </cell>
          <cell r="G1077">
            <v>5</v>
          </cell>
          <cell r="H1077">
            <v>4</v>
          </cell>
          <cell r="I1077">
            <v>3.2</v>
          </cell>
          <cell r="J1077" t="str">
            <v>包括血清、脑脊液及胸腹水标本。</v>
          </cell>
        </row>
        <row r="1077">
          <cell r="L1077" t="str">
            <v>①干化学法②速率法</v>
          </cell>
        </row>
        <row r="1078">
          <cell r="B1078">
            <v>250306006</v>
          </cell>
          <cell r="C1078" t="str">
            <v>H</v>
          </cell>
          <cell r="D1078" t="str">
            <v>血清乳酸脱氢酶同工酶电泳分析</v>
          </cell>
          <cell r="E1078" t="str">
            <v>项</v>
          </cell>
          <cell r="F1078">
            <v>30</v>
          </cell>
          <cell r="G1078">
            <v>30</v>
          </cell>
          <cell r="H1078">
            <v>24</v>
          </cell>
          <cell r="I1078">
            <v>19</v>
          </cell>
        </row>
        <row r="1079">
          <cell r="B1079">
            <v>250306007</v>
          </cell>
          <cell r="C1079" t="str">
            <v>H</v>
          </cell>
          <cell r="D1079" t="str">
            <v>血清α羟基丁酸脱氢酶测定</v>
          </cell>
          <cell r="E1079" t="str">
            <v>项</v>
          </cell>
          <cell r="F1079">
            <v>6.5</v>
          </cell>
          <cell r="G1079">
            <v>6.5</v>
          </cell>
          <cell r="H1079">
            <v>5.2</v>
          </cell>
          <cell r="I1079">
            <v>4.16</v>
          </cell>
        </row>
        <row r="1080">
          <cell r="B1080">
            <v>250306008</v>
          </cell>
          <cell r="C1080" t="str">
            <v>H</v>
          </cell>
          <cell r="D1080" t="str">
            <v>血清肌钙蛋白T测定</v>
          </cell>
          <cell r="E1080" t="str">
            <v>项</v>
          </cell>
          <cell r="F1080">
            <v>115</v>
          </cell>
          <cell r="G1080">
            <v>115</v>
          </cell>
          <cell r="H1080">
            <v>92</v>
          </cell>
          <cell r="I1080">
            <v>74</v>
          </cell>
        </row>
        <row r="1080">
          <cell r="L1080" t="str">
            <v>①干化学法②免疫法③各种免疫学方法④化学发光法</v>
          </cell>
        </row>
        <row r="1081">
          <cell r="B1081">
            <v>250306009</v>
          </cell>
          <cell r="C1081" t="str">
            <v>H</v>
          </cell>
          <cell r="D1081" t="str">
            <v>血清肌钙蛋白I测定</v>
          </cell>
          <cell r="E1081" t="str">
            <v>项</v>
          </cell>
          <cell r="F1081">
            <v>115</v>
          </cell>
          <cell r="G1081">
            <v>115</v>
          </cell>
          <cell r="H1081">
            <v>92</v>
          </cell>
          <cell r="I1081">
            <v>74</v>
          </cell>
        </row>
        <row r="1081">
          <cell r="L1081" t="str">
            <v>①免疫法②各种免疫学方法③化学发光法④胶体金法</v>
          </cell>
        </row>
        <row r="1082">
          <cell r="B1082" t="str">
            <v>250306009a</v>
          </cell>
          <cell r="C1082" t="str">
            <v>H</v>
          </cell>
          <cell r="D1082" t="str">
            <v>心脏型脂肪酸结合蛋白检测</v>
          </cell>
          <cell r="E1082" t="str">
            <v>项</v>
          </cell>
          <cell r="F1082">
            <v>160</v>
          </cell>
          <cell r="G1082">
            <v>160</v>
          </cell>
          <cell r="H1082">
            <v>130</v>
          </cell>
          <cell r="I1082">
            <v>100</v>
          </cell>
        </row>
        <row r="1082">
          <cell r="L1082" t="str">
            <v>胶体金法</v>
          </cell>
        </row>
        <row r="1083">
          <cell r="B1083">
            <v>250306010</v>
          </cell>
          <cell r="C1083" t="str">
            <v>H</v>
          </cell>
          <cell r="D1083" t="str">
            <v>血清肌红蛋白测定</v>
          </cell>
          <cell r="E1083" t="str">
            <v>项</v>
          </cell>
          <cell r="F1083">
            <v>45</v>
          </cell>
          <cell r="G1083">
            <v>45</v>
          </cell>
          <cell r="H1083">
            <v>36</v>
          </cell>
          <cell r="I1083">
            <v>29</v>
          </cell>
        </row>
        <row r="1083">
          <cell r="L1083" t="str">
            <v>①各种免疫学方法②化学发光法</v>
          </cell>
        </row>
        <row r="1084">
          <cell r="B1084">
            <v>250306011</v>
          </cell>
          <cell r="C1084" t="str">
            <v>H</v>
          </cell>
          <cell r="D1084" t="str">
            <v>血同型半胱氨酸测定</v>
          </cell>
          <cell r="E1084" t="str">
            <v>项</v>
          </cell>
          <cell r="F1084">
            <v>100</v>
          </cell>
          <cell r="G1084">
            <v>100</v>
          </cell>
          <cell r="H1084">
            <v>82</v>
          </cell>
          <cell r="I1084">
            <v>64</v>
          </cell>
        </row>
        <row r="1084">
          <cell r="L1084" t="str">
            <v>①各种免疫学方法②色谱法</v>
          </cell>
        </row>
        <row r="1085">
          <cell r="B1085">
            <v>250306012</v>
          </cell>
          <cell r="C1085" t="str">
            <v>H</v>
          </cell>
          <cell r="D1085" t="str">
            <v>乳酸脱氢酶同工酶-Ⅰ测定</v>
          </cell>
          <cell r="E1085" t="str">
            <v>项</v>
          </cell>
          <cell r="F1085">
            <v>8.5</v>
          </cell>
          <cell r="G1085">
            <v>8.5</v>
          </cell>
          <cell r="H1085">
            <v>7</v>
          </cell>
          <cell r="I1085">
            <v>5.5</v>
          </cell>
        </row>
        <row r="1086">
          <cell r="B1086">
            <v>250306013</v>
          </cell>
          <cell r="C1086" t="str">
            <v>H</v>
          </cell>
          <cell r="D1086" t="str">
            <v>谷氨酸脱氢酶测定</v>
          </cell>
          <cell r="E1086" t="str">
            <v>项</v>
          </cell>
          <cell r="F1086">
            <v>15</v>
          </cell>
          <cell r="G1086">
            <v>15</v>
          </cell>
          <cell r="H1086">
            <v>12</v>
          </cell>
          <cell r="I1086">
            <v>9.5</v>
          </cell>
        </row>
        <row r="1087">
          <cell r="B1087">
            <v>250306014</v>
          </cell>
          <cell r="C1087" t="str">
            <v>H</v>
          </cell>
          <cell r="D1087" t="str">
            <v>B型尿钠肽检测（BNP）</v>
          </cell>
          <cell r="E1087" t="str">
            <v>项</v>
          </cell>
          <cell r="F1087">
            <v>80</v>
          </cell>
          <cell r="G1087">
            <v>80</v>
          </cell>
          <cell r="H1087">
            <v>64</v>
          </cell>
          <cell r="I1087">
            <v>51</v>
          </cell>
        </row>
        <row r="1088">
          <cell r="B1088" t="str">
            <v>250306014a</v>
          </cell>
          <cell r="C1088" t="str">
            <v>H</v>
          </cell>
          <cell r="D1088" t="str">
            <v>B型尿钠肽检测（BNP）</v>
          </cell>
          <cell r="E1088" t="str">
            <v>项</v>
          </cell>
          <cell r="F1088">
            <v>180</v>
          </cell>
          <cell r="G1088">
            <v>180</v>
          </cell>
          <cell r="H1088">
            <v>144</v>
          </cell>
          <cell r="I1088">
            <v>115</v>
          </cell>
          <cell r="J1088" t="str">
            <v>a</v>
          </cell>
        </row>
        <row r="1088">
          <cell r="L1088" t="str">
            <v>①双抗夹心免疫荧光法②化学发光法</v>
          </cell>
        </row>
        <row r="1089">
          <cell r="B1089" t="str">
            <v>250306014b</v>
          </cell>
          <cell r="C1089" t="str">
            <v>H</v>
          </cell>
          <cell r="D1089" t="str">
            <v>心肌损伤检测</v>
          </cell>
          <cell r="E1089" t="str">
            <v>项</v>
          </cell>
          <cell r="F1089">
            <v>230</v>
          </cell>
          <cell r="G1089">
            <v>230</v>
          </cell>
          <cell r="H1089">
            <v>185</v>
          </cell>
          <cell r="I1089">
            <v>145</v>
          </cell>
          <cell r="J1089" t="str">
            <v>含肌红蛋白、肌酸激酶同工酶、肌钙蛋白I测定。</v>
          </cell>
        </row>
        <row r="1089">
          <cell r="L1089" t="str">
            <v>①双抗夹心免疫荧光法②化学发光法</v>
          </cell>
        </row>
        <row r="1090">
          <cell r="B1090">
            <v>250306015</v>
          </cell>
          <cell r="C1090" t="str">
            <v>H</v>
          </cell>
          <cell r="D1090" t="str">
            <v>B型钠尿肽前体(Pro-BNP)测定</v>
          </cell>
          <cell r="E1090" t="str">
            <v>项</v>
          </cell>
          <cell r="F1090">
            <v>150</v>
          </cell>
          <cell r="G1090">
            <v>150</v>
          </cell>
          <cell r="H1090">
            <v>120</v>
          </cell>
          <cell r="I1090">
            <v>96</v>
          </cell>
          <cell r="J1090" t="str">
            <v>指NT端</v>
          </cell>
        </row>
        <row r="1091">
          <cell r="B1091">
            <v>250306016</v>
          </cell>
          <cell r="C1091" t="str">
            <v>H</v>
          </cell>
          <cell r="D1091" t="str">
            <v>脂蛋白相关磷脂酶A2（LP-PLA2）测定</v>
          </cell>
          <cell r="E1091" t="str">
            <v>项</v>
          </cell>
          <cell r="F1091">
            <v>300</v>
          </cell>
          <cell r="G1091">
            <v>300</v>
          </cell>
          <cell r="H1091">
            <v>240</v>
          </cell>
          <cell r="I1091">
            <v>190</v>
          </cell>
        </row>
        <row r="1092">
          <cell r="B1092">
            <v>250306017</v>
          </cell>
          <cell r="C1092" t="str">
            <v>H</v>
          </cell>
          <cell r="D1092" t="str">
            <v>缺血修饰白蛋白测定</v>
          </cell>
          <cell r="E1092" t="str">
            <v>次</v>
          </cell>
          <cell r="F1092">
            <v>43</v>
          </cell>
          <cell r="G1092">
            <v>43</v>
          </cell>
          <cell r="H1092">
            <v>34</v>
          </cell>
          <cell r="I1092">
            <v>28</v>
          </cell>
        </row>
        <row r="1093">
          <cell r="B1093">
            <v>250306018</v>
          </cell>
          <cell r="C1093" t="str">
            <v>H</v>
          </cell>
          <cell r="D1093" t="str">
            <v>妊娠相关蛋白A(PAPP)测定</v>
          </cell>
          <cell r="E1093" t="str">
            <v>次</v>
          </cell>
          <cell r="F1093">
            <v>100</v>
          </cell>
          <cell r="G1093">
            <v>100</v>
          </cell>
          <cell r="H1093">
            <v>85</v>
          </cell>
          <cell r="I1093">
            <v>72</v>
          </cell>
        </row>
        <row r="1094">
          <cell r="B1094">
            <v>250307</v>
          </cell>
        </row>
        <row r="1094">
          <cell r="D1094" t="str">
            <v>肾脏疾病的实验诊断</v>
          </cell>
        </row>
        <row r="1095">
          <cell r="B1095">
            <v>250307001</v>
          </cell>
          <cell r="C1095" t="str">
            <v>H</v>
          </cell>
          <cell r="D1095" t="str">
            <v>尿素测定</v>
          </cell>
          <cell r="E1095" t="str">
            <v>项</v>
          </cell>
          <cell r="F1095">
            <v>5</v>
          </cell>
          <cell r="G1095">
            <v>5</v>
          </cell>
          <cell r="H1095">
            <v>4</v>
          </cell>
          <cell r="I1095">
            <v>3</v>
          </cell>
          <cell r="J1095" t="str">
            <v>包括血清或尿标本</v>
          </cell>
        </row>
        <row r="1095">
          <cell r="L1095" t="str">
            <v>化学法</v>
          </cell>
        </row>
        <row r="1096">
          <cell r="B1096" t="str">
            <v>250307001a</v>
          </cell>
          <cell r="C1096" t="str">
            <v>H</v>
          </cell>
          <cell r="D1096" t="str">
            <v>尿素测定</v>
          </cell>
          <cell r="E1096" t="str">
            <v>项</v>
          </cell>
          <cell r="F1096">
            <v>8</v>
          </cell>
          <cell r="G1096">
            <v>8</v>
          </cell>
          <cell r="H1096">
            <v>6.5</v>
          </cell>
          <cell r="I1096">
            <v>5</v>
          </cell>
          <cell r="J1096" t="str">
            <v>包括血清或尿标本</v>
          </cell>
        </row>
        <row r="1096">
          <cell r="L1096" t="str">
            <v>①干化学法②酶促动力学法</v>
          </cell>
        </row>
        <row r="1097">
          <cell r="B1097">
            <v>250307002</v>
          </cell>
          <cell r="C1097" t="str">
            <v>H</v>
          </cell>
          <cell r="D1097" t="str">
            <v>肌酐测定</v>
          </cell>
          <cell r="E1097" t="str">
            <v>项</v>
          </cell>
          <cell r="F1097">
            <v>5</v>
          </cell>
          <cell r="G1097">
            <v>5</v>
          </cell>
          <cell r="H1097">
            <v>4</v>
          </cell>
          <cell r="I1097">
            <v>3</v>
          </cell>
          <cell r="J1097" t="str">
            <v>包括血清或尿标本</v>
          </cell>
        </row>
        <row r="1097">
          <cell r="L1097" t="str">
            <v>化学法</v>
          </cell>
        </row>
        <row r="1098">
          <cell r="B1098" t="str">
            <v>250307002a</v>
          </cell>
          <cell r="C1098" t="str">
            <v>H</v>
          </cell>
          <cell r="D1098" t="str">
            <v>肌酐测定</v>
          </cell>
          <cell r="E1098" t="str">
            <v>项</v>
          </cell>
          <cell r="F1098">
            <v>8</v>
          </cell>
          <cell r="G1098">
            <v>8</v>
          </cell>
          <cell r="H1098">
            <v>6.5</v>
          </cell>
          <cell r="I1098">
            <v>5</v>
          </cell>
          <cell r="J1098" t="str">
            <v>包括血清或尿标本</v>
          </cell>
        </row>
        <row r="1098">
          <cell r="L1098" t="str">
            <v>①干化学法②酶促动力学法</v>
          </cell>
        </row>
        <row r="1099">
          <cell r="B1099">
            <v>250307003</v>
          </cell>
          <cell r="C1099" t="str">
            <v>H</v>
          </cell>
          <cell r="D1099" t="str">
            <v>内生肌酐清除率试验</v>
          </cell>
          <cell r="E1099" t="str">
            <v>项</v>
          </cell>
          <cell r="F1099">
            <v>13</v>
          </cell>
          <cell r="G1099">
            <v>13</v>
          </cell>
          <cell r="H1099">
            <v>10</v>
          </cell>
          <cell r="I1099">
            <v>8.5</v>
          </cell>
        </row>
        <row r="1100">
          <cell r="B1100">
            <v>250307004</v>
          </cell>
          <cell r="C1100" t="str">
            <v>H</v>
          </cell>
          <cell r="D1100" t="str">
            <v>指甲肌酐测定</v>
          </cell>
          <cell r="E1100" t="str">
            <v>项</v>
          </cell>
          <cell r="F1100">
            <v>21</v>
          </cell>
          <cell r="G1100">
            <v>21</v>
          </cell>
          <cell r="H1100">
            <v>17</v>
          </cell>
          <cell r="I1100">
            <v>13</v>
          </cell>
        </row>
        <row r="1100">
          <cell r="L1100" t="str">
            <v>①化学法②酶促动力学法</v>
          </cell>
        </row>
        <row r="1101">
          <cell r="B1101">
            <v>250307005</v>
          </cell>
          <cell r="C1101" t="str">
            <v>H</v>
          </cell>
          <cell r="D1101" t="str">
            <v>血清尿酸测定</v>
          </cell>
          <cell r="E1101" t="str">
            <v>项</v>
          </cell>
          <cell r="F1101">
            <v>5</v>
          </cell>
          <cell r="G1101">
            <v>5</v>
          </cell>
          <cell r="H1101">
            <v>4</v>
          </cell>
          <cell r="I1101">
            <v>3</v>
          </cell>
        </row>
        <row r="1102">
          <cell r="B1102" t="str">
            <v>250307005a</v>
          </cell>
          <cell r="C1102" t="str">
            <v>H</v>
          </cell>
          <cell r="D1102" t="str">
            <v>血清尿酸测定</v>
          </cell>
          <cell r="E1102" t="str">
            <v>项</v>
          </cell>
          <cell r="F1102">
            <v>7</v>
          </cell>
          <cell r="G1102">
            <v>7</v>
          </cell>
          <cell r="H1102">
            <v>5.5</v>
          </cell>
          <cell r="I1102">
            <v>4.5</v>
          </cell>
        </row>
        <row r="1102">
          <cell r="L1102" t="str">
            <v>干化学法</v>
          </cell>
        </row>
        <row r="1103">
          <cell r="B1103">
            <v>250307006</v>
          </cell>
          <cell r="C1103" t="str">
            <v>H</v>
          </cell>
          <cell r="D1103" t="str">
            <v>尿微量白蛋白测定</v>
          </cell>
          <cell r="E1103" t="str">
            <v>项</v>
          </cell>
          <cell r="F1103">
            <v>17</v>
          </cell>
          <cell r="G1103">
            <v>17</v>
          </cell>
          <cell r="H1103">
            <v>14</v>
          </cell>
          <cell r="I1103">
            <v>11</v>
          </cell>
        </row>
        <row r="1103">
          <cell r="L1103" t="str">
            <v>报告尿mAlb/gCr比值时应另加尿肌酐测定费用，①各种免疫学方法②化学发光法</v>
          </cell>
        </row>
        <row r="1104">
          <cell r="B1104">
            <v>250307007</v>
          </cell>
          <cell r="C1104" t="str">
            <v>H</v>
          </cell>
          <cell r="D1104" t="str">
            <v>尿转铁蛋白测定</v>
          </cell>
          <cell r="E1104" t="str">
            <v>项</v>
          </cell>
          <cell r="F1104">
            <v>17</v>
          </cell>
          <cell r="G1104">
            <v>17</v>
          </cell>
          <cell r="H1104">
            <v>14</v>
          </cell>
          <cell r="I1104">
            <v>11</v>
          </cell>
        </row>
        <row r="1104">
          <cell r="L1104" t="str">
            <v>报告尿TF/gCr比值时应另加收尿肌酐测定费用，①各种免疫学方法②化学发光法</v>
          </cell>
        </row>
        <row r="1105">
          <cell r="B1105">
            <v>250307008</v>
          </cell>
          <cell r="C1105" t="str">
            <v>H</v>
          </cell>
          <cell r="D1105" t="str">
            <v>尿α1微量球蛋白测定</v>
          </cell>
          <cell r="E1105" t="str">
            <v>项</v>
          </cell>
          <cell r="F1105">
            <v>25</v>
          </cell>
          <cell r="G1105">
            <v>25</v>
          </cell>
          <cell r="H1105">
            <v>20</v>
          </cell>
          <cell r="I1105">
            <v>16</v>
          </cell>
        </row>
        <row r="1105">
          <cell r="L1105" t="str">
            <v>报告g-尿Cr比值时应加尿肌酐测定费用，①各种免疫学方法②化学发光法</v>
          </cell>
        </row>
        <row r="1106">
          <cell r="B1106">
            <v>250307010</v>
          </cell>
          <cell r="C1106" t="str">
            <v>H</v>
          </cell>
          <cell r="D1106" t="str">
            <v>尿蛋白电泳分析</v>
          </cell>
          <cell r="E1106" t="str">
            <v>项</v>
          </cell>
          <cell r="F1106">
            <v>150</v>
          </cell>
          <cell r="G1106">
            <v>150</v>
          </cell>
          <cell r="H1106">
            <v>120</v>
          </cell>
          <cell r="I1106">
            <v>96</v>
          </cell>
        </row>
        <row r="1107">
          <cell r="B1107">
            <v>250307011</v>
          </cell>
          <cell r="C1107" t="str">
            <v>H</v>
          </cell>
          <cell r="D1107" t="str">
            <v>尿N-酰-β-D-氨基葡萄糖苷酶测定</v>
          </cell>
          <cell r="E1107" t="str">
            <v>项</v>
          </cell>
          <cell r="F1107">
            <v>8.5</v>
          </cell>
          <cell r="G1107">
            <v>8.5</v>
          </cell>
          <cell r="H1107">
            <v>7</v>
          </cell>
          <cell r="I1107">
            <v>5.5</v>
          </cell>
        </row>
        <row r="1108">
          <cell r="B1108">
            <v>250307012</v>
          </cell>
          <cell r="C1108" t="str">
            <v>H</v>
          </cell>
          <cell r="D1108" t="str">
            <v>尿β-D-半乳糖苷酶测定</v>
          </cell>
          <cell r="E1108" t="str">
            <v>项</v>
          </cell>
          <cell r="F1108">
            <v>8.5</v>
          </cell>
          <cell r="G1108">
            <v>8.5</v>
          </cell>
          <cell r="H1108">
            <v>7</v>
          </cell>
          <cell r="I1108">
            <v>5.5</v>
          </cell>
        </row>
        <row r="1109">
          <cell r="B1109">
            <v>250307013</v>
          </cell>
          <cell r="C1109" t="str">
            <v>H</v>
          </cell>
          <cell r="D1109" t="str">
            <v>尿γ-谷氨酰转移酶测定</v>
          </cell>
          <cell r="E1109" t="str">
            <v>项</v>
          </cell>
          <cell r="F1109">
            <v>7</v>
          </cell>
          <cell r="G1109">
            <v>7</v>
          </cell>
          <cell r="H1109">
            <v>5.5</v>
          </cell>
          <cell r="I1109">
            <v>4.5</v>
          </cell>
        </row>
        <row r="1110">
          <cell r="B1110">
            <v>250307014</v>
          </cell>
          <cell r="C1110" t="str">
            <v>H</v>
          </cell>
          <cell r="D1110" t="str">
            <v>尿丙氨酰氨基肽酶</v>
          </cell>
          <cell r="E1110" t="str">
            <v>项</v>
          </cell>
          <cell r="F1110">
            <v>7</v>
          </cell>
          <cell r="G1110">
            <v>7</v>
          </cell>
          <cell r="H1110">
            <v>5.5</v>
          </cell>
          <cell r="I1110">
            <v>4.5</v>
          </cell>
        </row>
        <row r="1111">
          <cell r="B1111">
            <v>250307015</v>
          </cell>
          <cell r="C1111" t="str">
            <v>H</v>
          </cell>
          <cell r="D1111" t="str">
            <v>尿亮氨酰氨基肽酶</v>
          </cell>
          <cell r="E1111" t="str">
            <v>项</v>
          </cell>
          <cell r="F1111">
            <v>7</v>
          </cell>
          <cell r="G1111">
            <v>7</v>
          </cell>
          <cell r="H1111">
            <v>5.5</v>
          </cell>
          <cell r="I1111">
            <v>4.5</v>
          </cell>
        </row>
        <row r="1112">
          <cell r="B1112">
            <v>250307016</v>
          </cell>
          <cell r="C1112" t="str">
            <v>H</v>
          </cell>
          <cell r="D1112" t="str">
            <v>尿碱性磷酸酶测定</v>
          </cell>
          <cell r="E1112" t="str">
            <v>项</v>
          </cell>
          <cell r="F1112">
            <v>5</v>
          </cell>
          <cell r="G1112">
            <v>5</v>
          </cell>
          <cell r="H1112">
            <v>4</v>
          </cell>
          <cell r="I1112">
            <v>3</v>
          </cell>
        </row>
        <row r="1113">
          <cell r="B1113">
            <v>250307017</v>
          </cell>
          <cell r="C1113" t="str">
            <v>H</v>
          </cell>
          <cell r="D1113" t="str">
            <v>尿浓缩试验</v>
          </cell>
          <cell r="E1113" t="str">
            <v>项</v>
          </cell>
          <cell r="F1113">
            <v>4.5</v>
          </cell>
          <cell r="G1113">
            <v>4.5</v>
          </cell>
          <cell r="H1113">
            <v>3.5</v>
          </cell>
          <cell r="I1113">
            <v>3</v>
          </cell>
        </row>
        <row r="1114">
          <cell r="B1114">
            <v>250307018</v>
          </cell>
          <cell r="C1114" t="str">
            <v>H</v>
          </cell>
          <cell r="D1114" t="str">
            <v>酸负荷试验</v>
          </cell>
          <cell r="E1114" t="str">
            <v>项</v>
          </cell>
          <cell r="F1114">
            <v>4.5</v>
          </cell>
          <cell r="G1114">
            <v>4.5</v>
          </cell>
          <cell r="H1114">
            <v>3.5</v>
          </cell>
          <cell r="I1114">
            <v>3</v>
          </cell>
        </row>
        <row r="1115">
          <cell r="B1115">
            <v>250307019</v>
          </cell>
          <cell r="C1115" t="str">
            <v>H</v>
          </cell>
          <cell r="D1115" t="str">
            <v>碱负荷试验</v>
          </cell>
          <cell r="E1115" t="str">
            <v>项</v>
          </cell>
          <cell r="F1115">
            <v>4.5</v>
          </cell>
          <cell r="G1115">
            <v>4.5</v>
          </cell>
          <cell r="H1115">
            <v>3.5</v>
          </cell>
          <cell r="I1115">
            <v>3</v>
          </cell>
        </row>
        <row r="1116">
          <cell r="B1116">
            <v>250307020</v>
          </cell>
          <cell r="C1116" t="str">
            <v>H</v>
          </cell>
          <cell r="D1116" t="str">
            <v>尿碳酸氢盐(HCO3)测定</v>
          </cell>
          <cell r="E1116" t="str">
            <v>项</v>
          </cell>
          <cell r="F1116">
            <v>7</v>
          </cell>
          <cell r="G1116">
            <v>7</v>
          </cell>
          <cell r="H1116">
            <v>5.5</v>
          </cell>
          <cell r="I1116">
            <v>4.5</v>
          </cell>
        </row>
        <row r="1117">
          <cell r="B1117">
            <v>250307021</v>
          </cell>
          <cell r="C1117" t="str">
            <v>H</v>
          </cell>
          <cell r="D1117" t="str">
            <v>尿氨测定</v>
          </cell>
          <cell r="E1117" t="str">
            <v>项</v>
          </cell>
          <cell r="F1117">
            <v>8.5</v>
          </cell>
          <cell r="G1117">
            <v>8.5</v>
          </cell>
          <cell r="H1117">
            <v>7</v>
          </cell>
          <cell r="I1117">
            <v>5.5</v>
          </cell>
        </row>
        <row r="1118">
          <cell r="B1118">
            <v>250307022</v>
          </cell>
          <cell r="C1118" t="str">
            <v>H</v>
          </cell>
          <cell r="D1118" t="str">
            <v>尿可滴定酸测定</v>
          </cell>
          <cell r="E1118" t="str">
            <v>项</v>
          </cell>
          <cell r="F1118">
            <v>7</v>
          </cell>
          <cell r="G1118">
            <v>7</v>
          </cell>
          <cell r="H1118">
            <v>5.5</v>
          </cell>
          <cell r="I1118">
            <v>4.5</v>
          </cell>
        </row>
        <row r="1119">
          <cell r="B1119">
            <v>250307023</v>
          </cell>
          <cell r="C1119" t="str">
            <v>H</v>
          </cell>
          <cell r="D1119" t="str">
            <v>尿结石成份分析</v>
          </cell>
          <cell r="E1119" t="str">
            <v>项</v>
          </cell>
          <cell r="F1119">
            <v>43</v>
          </cell>
          <cell r="G1119">
            <v>43</v>
          </cell>
          <cell r="H1119">
            <v>34</v>
          </cell>
          <cell r="I1119">
            <v>28</v>
          </cell>
        </row>
        <row r="1119">
          <cell r="L1119" t="str">
            <v>①化学法②红外光谱法</v>
          </cell>
        </row>
        <row r="1120">
          <cell r="B1120">
            <v>250307024</v>
          </cell>
          <cell r="C1120" t="str">
            <v>H</v>
          </cell>
          <cell r="D1120" t="str">
            <v>尿尿酸测定</v>
          </cell>
          <cell r="E1120" t="str">
            <v>项</v>
          </cell>
          <cell r="F1120">
            <v>5</v>
          </cell>
          <cell r="G1120">
            <v>5</v>
          </cell>
          <cell r="H1120">
            <v>4</v>
          </cell>
          <cell r="I1120">
            <v>3</v>
          </cell>
        </row>
        <row r="1121">
          <cell r="B1121">
            <v>250307025</v>
          </cell>
          <cell r="C1121" t="str">
            <v>H</v>
          </cell>
          <cell r="D1121" t="str">
            <v>尿草酸测定</v>
          </cell>
          <cell r="E1121" t="str">
            <v>项</v>
          </cell>
          <cell r="F1121">
            <v>5</v>
          </cell>
          <cell r="G1121">
            <v>5</v>
          </cell>
          <cell r="H1121">
            <v>4</v>
          </cell>
          <cell r="I1121">
            <v>3</v>
          </cell>
        </row>
        <row r="1122">
          <cell r="B1122">
            <v>250307026</v>
          </cell>
          <cell r="C1122" t="str">
            <v>H</v>
          </cell>
          <cell r="D1122" t="str">
            <v>尿透明质酸酶测定</v>
          </cell>
          <cell r="E1122" t="str">
            <v>项</v>
          </cell>
          <cell r="F1122">
            <v>13</v>
          </cell>
          <cell r="G1122">
            <v>13</v>
          </cell>
          <cell r="H1122">
            <v>10</v>
          </cell>
          <cell r="I1122">
            <v>8.5</v>
          </cell>
        </row>
        <row r="1123">
          <cell r="B1123">
            <v>250307027</v>
          </cell>
          <cell r="C1123" t="str">
            <v>H</v>
          </cell>
          <cell r="D1123" t="str">
            <v>超氧化物歧化酶(SOD)测定</v>
          </cell>
          <cell r="E1123" t="str">
            <v>项</v>
          </cell>
          <cell r="F1123">
            <v>13</v>
          </cell>
          <cell r="G1123">
            <v>13</v>
          </cell>
          <cell r="H1123">
            <v>10</v>
          </cell>
          <cell r="I1123">
            <v>8.5</v>
          </cell>
        </row>
        <row r="1124">
          <cell r="B1124" t="str">
            <v>250307027a</v>
          </cell>
          <cell r="C1124" t="str">
            <v>H</v>
          </cell>
          <cell r="D1124" t="str">
            <v>超氧化物歧化酶(SOD)测定</v>
          </cell>
          <cell r="E1124" t="str">
            <v>项</v>
          </cell>
          <cell r="F1124">
            <v>34</v>
          </cell>
          <cell r="G1124">
            <v>34</v>
          </cell>
          <cell r="H1124">
            <v>27</v>
          </cell>
          <cell r="I1124">
            <v>22</v>
          </cell>
        </row>
        <row r="1124">
          <cell r="L1124" t="str">
            <v>比色法</v>
          </cell>
        </row>
        <row r="1125">
          <cell r="B1125">
            <v>250307028</v>
          </cell>
          <cell r="C1125" t="str">
            <v>H</v>
          </cell>
          <cell r="D1125" t="str">
            <v>血清胱抑素(CystatinC)测定</v>
          </cell>
          <cell r="E1125" t="str">
            <v>项</v>
          </cell>
          <cell r="F1125">
            <v>26</v>
          </cell>
          <cell r="G1125">
            <v>26</v>
          </cell>
          <cell r="H1125">
            <v>20.8</v>
          </cell>
          <cell r="I1125">
            <v>16.64</v>
          </cell>
        </row>
        <row r="1126">
          <cell r="B1126">
            <v>250307030</v>
          </cell>
          <cell r="C1126" t="str">
            <v>H</v>
          </cell>
          <cell r="D1126" t="str">
            <v>血α1—微球蛋白测定</v>
          </cell>
          <cell r="E1126" t="str">
            <v>项</v>
          </cell>
          <cell r="F1126">
            <v>17</v>
          </cell>
          <cell r="G1126">
            <v>17</v>
          </cell>
          <cell r="H1126">
            <v>14</v>
          </cell>
          <cell r="I1126">
            <v>11</v>
          </cell>
        </row>
        <row r="1127">
          <cell r="B1127">
            <v>250307031</v>
          </cell>
          <cell r="C1127" t="str">
            <v>H</v>
          </cell>
          <cell r="D1127" t="str">
            <v>中性粒细胞明胶酶相关脂质运载蛋白测定</v>
          </cell>
          <cell r="E1127" t="str">
            <v>次</v>
          </cell>
          <cell r="F1127">
            <v>85</v>
          </cell>
          <cell r="G1127">
            <v>85</v>
          </cell>
          <cell r="H1127">
            <v>68</v>
          </cell>
          <cell r="I1127">
            <v>54</v>
          </cell>
        </row>
        <row r="1128">
          <cell r="B1128">
            <v>250307032</v>
          </cell>
          <cell r="C1128" t="str">
            <v>H</v>
          </cell>
          <cell r="D1128" t="str">
            <v>中性粒细胞载脂蛋白（HNL）检测</v>
          </cell>
          <cell r="E1128" t="str">
            <v>次</v>
          </cell>
          <cell r="F1128">
            <v>270</v>
          </cell>
          <cell r="G1128">
            <v>270</v>
          </cell>
          <cell r="H1128">
            <v>230</v>
          </cell>
          <cell r="I1128">
            <v>195</v>
          </cell>
        </row>
        <row r="1129">
          <cell r="B1129">
            <v>250307033</v>
          </cell>
          <cell r="C1129" t="str">
            <v>H</v>
          </cell>
          <cell r="D1129" t="str">
            <v>抗磷脂酶A2受体（PLA2R）抗体</v>
          </cell>
          <cell r="E1129" t="str">
            <v>次</v>
          </cell>
          <cell r="F1129" t="str">
            <v>医院试行</v>
          </cell>
        </row>
        <row r="1129">
          <cell r="J1129" t="str">
            <v>样本采集、签收、处理，检测样本，审核结果，录入实验室信息系统或人工登记，发送报告；按规定处理废弃物；接受临床相关咨询。</v>
          </cell>
        </row>
        <row r="1130">
          <cell r="B1130">
            <v>250308</v>
          </cell>
        </row>
        <row r="1130">
          <cell r="D1130" t="str">
            <v>其它血清酶类测定</v>
          </cell>
        </row>
        <row r="1131">
          <cell r="B1131">
            <v>250308001</v>
          </cell>
          <cell r="C1131" t="str">
            <v>H</v>
          </cell>
          <cell r="D1131" t="str">
            <v>血清酸性磷酸酶测定</v>
          </cell>
          <cell r="E1131" t="str">
            <v>项</v>
          </cell>
          <cell r="F1131">
            <v>7</v>
          </cell>
          <cell r="G1131">
            <v>7</v>
          </cell>
          <cell r="H1131">
            <v>5.5</v>
          </cell>
          <cell r="I1131">
            <v>4.5</v>
          </cell>
        </row>
        <row r="1131">
          <cell r="L1131" t="str">
            <v>①干化学法②比色法③速率法</v>
          </cell>
        </row>
        <row r="1132">
          <cell r="B1132">
            <v>250308002</v>
          </cell>
          <cell r="C1132" t="str">
            <v>H</v>
          </cell>
          <cell r="D1132" t="str">
            <v>血清酒石酸抑制酸性磷酸酶测定</v>
          </cell>
          <cell r="E1132" t="str">
            <v>项</v>
          </cell>
          <cell r="F1132">
            <v>8.5</v>
          </cell>
          <cell r="G1132">
            <v>8.5</v>
          </cell>
          <cell r="H1132">
            <v>7</v>
          </cell>
          <cell r="I1132">
            <v>5.5</v>
          </cell>
        </row>
        <row r="1132">
          <cell r="L1132" t="str">
            <v>①干化学法②比色法③速率法</v>
          </cell>
        </row>
        <row r="1133">
          <cell r="B1133">
            <v>250308003</v>
          </cell>
          <cell r="C1133" t="str">
            <v>H</v>
          </cell>
          <cell r="D1133" t="str">
            <v>血清前列腺酸性磷酸酶质量测定</v>
          </cell>
          <cell r="E1133" t="str">
            <v>项</v>
          </cell>
          <cell r="F1133">
            <v>8.5</v>
          </cell>
          <cell r="G1133">
            <v>8.5</v>
          </cell>
          <cell r="H1133">
            <v>7</v>
          </cell>
          <cell r="I1133">
            <v>5.5</v>
          </cell>
        </row>
        <row r="1134">
          <cell r="B1134">
            <v>250308004</v>
          </cell>
          <cell r="C1134" t="str">
            <v>H</v>
          </cell>
          <cell r="D1134" t="str">
            <v>淀粉酶测定</v>
          </cell>
          <cell r="E1134" t="str">
            <v>项</v>
          </cell>
          <cell r="F1134">
            <v>13</v>
          </cell>
          <cell r="G1134">
            <v>13</v>
          </cell>
          <cell r="H1134">
            <v>10</v>
          </cell>
          <cell r="I1134">
            <v>8.5</v>
          </cell>
          <cell r="J1134" t="str">
            <v>包括血清、尿、腹水、胆汁、肺泡灌洗液、组织液、穿刺液等。</v>
          </cell>
        </row>
        <row r="1134">
          <cell r="L1134" t="str">
            <v>①干化学法②比色法③速率法</v>
          </cell>
        </row>
        <row r="1135">
          <cell r="B1135">
            <v>250308005</v>
          </cell>
          <cell r="C1135" t="str">
            <v>H</v>
          </cell>
          <cell r="D1135" t="str">
            <v>血清淀粉酶同工酶电泳</v>
          </cell>
          <cell r="E1135" t="str">
            <v>项</v>
          </cell>
          <cell r="F1135">
            <v>30</v>
          </cell>
          <cell r="G1135">
            <v>30</v>
          </cell>
          <cell r="H1135">
            <v>24</v>
          </cell>
          <cell r="I1135">
            <v>19</v>
          </cell>
        </row>
        <row r="1136">
          <cell r="B1136">
            <v>250308006</v>
          </cell>
          <cell r="C1136" t="str">
            <v>H</v>
          </cell>
          <cell r="D1136" t="str">
            <v>血清脂肪酶测定</v>
          </cell>
          <cell r="E1136" t="str">
            <v>项</v>
          </cell>
          <cell r="F1136">
            <v>13</v>
          </cell>
          <cell r="G1136">
            <v>13</v>
          </cell>
          <cell r="H1136">
            <v>10</v>
          </cell>
          <cell r="I1136">
            <v>8.5</v>
          </cell>
        </row>
        <row r="1136">
          <cell r="L1136" t="str">
            <v>①干化学法②比浊法</v>
          </cell>
        </row>
        <row r="1137">
          <cell r="B1137">
            <v>250308007</v>
          </cell>
          <cell r="C1137" t="str">
            <v>H</v>
          </cell>
          <cell r="D1137" t="str">
            <v>血清血管紧张转化酶测定</v>
          </cell>
          <cell r="E1137" t="str">
            <v>项</v>
          </cell>
          <cell r="F1137">
            <v>21</v>
          </cell>
          <cell r="G1137">
            <v>21</v>
          </cell>
          <cell r="H1137">
            <v>17</v>
          </cell>
          <cell r="I1137">
            <v>13</v>
          </cell>
        </row>
        <row r="1138">
          <cell r="B1138">
            <v>250308008</v>
          </cell>
          <cell r="C1138" t="str">
            <v>H</v>
          </cell>
          <cell r="D1138" t="str">
            <v>血清骨钙素测定</v>
          </cell>
          <cell r="E1138" t="str">
            <v>项</v>
          </cell>
          <cell r="F1138">
            <v>13</v>
          </cell>
          <cell r="G1138">
            <v>13</v>
          </cell>
          <cell r="H1138">
            <v>10</v>
          </cell>
          <cell r="I1138">
            <v>8.5</v>
          </cell>
        </row>
        <row r="1139">
          <cell r="B1139">
            <v>250308009</v>
          </cell>
          <cell r="C1139" t="str">
            <v>H</v>
          </cell>
          <cell r="D1139" t="str">
            <v>醛缩酶测定</v>
          </cell>
          <cell r="E1139" t="str">
            <v>项</v>
          </cell>
          <cell r="F1139">
            <v>8.5</v>
          </cell>
          <cell r="G1139">
            <v>8.5</v>
          </cell>
          <cell r="H1139">
            <v>7</v>
          </cell>
          <cell r="I1139">
            <v>5.5</v>
          </cell>
        </row>
        <row r="1140">
          <cell r="B1140">
            <v>250308010</v>
          </cell>
          <cell r="C1140" t="str">
            <v>H</v>
          </cell>
          <cell r="D1140" t="str">
            <v>甘氨酰脯氨酸二肽氨基肽酶测定</v>
          </cell>
          <cell r="E1140" t="str">
            <v>项</v>
          </cell>
          <cell r="F1140">
            <v>8.5</v>
          </cell>
          <cell r="G1140">
            <v>8.5</v>
          </cell>
          <cell r="H1140">
            <v>7</v>
          </cell>
          <cell r="I1140">
            <v>5.5</v>
          </cell>
        </row>
        <row r="1141">
          <cell r="B1141">
            <v>250308011</v>
          </cell>
          <cell r="C1141" t="str">
            <v>H</v>
          </cell>
          <cell r="D1141" t="str">
            <v>胰蛋白酶原—Ⅱ测定</v>
          </cell>
          <cell r="E1141" t="str">
            <v>项</v>
          </cell>
          <cell r="F1141">
            <v>34</v>
          </cell>
          <cell r="G1141">
            <v>34</v>
          </cell>
          <cell r="H1141">
            <v>27</v>
          </cell>
          <cell r="I1141">
            <v>22</v>
          </cell>
        </row>
        <row r="1142">
          <cell r="B1142">
            <v>250309</v>
          </cell>
        </row>
        <row r="1142">
          <cell r="D1142" t="str">
            <v>维生素、氨基酸与血药浓度测定</v>
          </cell>
        </row>
        <row r="1142">
          <cell r="L1142" t="str">
            <v>①免疫学法②色谱法</v>
          </cell>
        </row>
        <row r="1143">
          <cell r="B1143">
            <v>250309001</v>
          </cell>
          <cell r="C1143" t="str">
            <v>H</v>
          </cell>
          <cell r="D1143" t="str">
            <v>25羟维生素D测定</v>
          </cell>
          <cell r="E1143" t="str">
            <v>项</v>
          </cell>
          <cell r="F1143">
            <v>13</v>
          </cell>
          <cell r="G1143">
            <v>13</v>
          </cell>
          <cell r="H1143">
            <v>10</v>
          </cell>
          <cell r="I1143">
            <v>8.5</v>
          </cell>
        </row>
        <row r="1144">
          <cell r="B1144">
            <v>250309002</v>
          </cell>
          <cell r="C1144" t="str">
            <v>H</v>
          </cell>
          <cell r="D1144" t="str">
            <v>1，25双羟维生素D测定</v>
          </cell>
          <cell r="E1144" t="str">
            <v>项</v>
          </cell>
          <cell r="F1144">
            <v>13</v>
          </cell>
          <cell r="G1144">
            <v>13</v>
          </cell>
          <cell r="H1144">
            <v>10</v>
          </cell>
          <cell r="I1144">
            <v>8.5</v>
          </cell>
        </row>
        <row r="1145">
          <cell r="B1145">
            <v>250309003</v>
          </cell>
          <cell r="C1145" t="str">
            <v>H</v>
          </cell>
          <cell r="D1145" t="str">
            <v>叶酸测定</v>
          </cell>
          <cell r="E1145" t="str">
            <v>项</v>
          </cell>
          <cell r="F1145">
            <v>13</v>
          </cell>
          <cell r="G1145">
            <v>13</v>
          </cell>
          <cell r="H1145">
            <v>10</v>
          </cell>
          <cell r="I1145">
            <v>8.5</v>
          </cell>
        </row>
        <row r="1146">
          <cell r="B1146" t="str">
            <v>250309003a</v>
          </cell>
          <cell r="C1146" t="str">
            <v>H</v>
          </cell>
          <cell r="D1146" t="str">
            <v>叶酸测定</v>
          </cell>
          <cell r="E1146" t="str">
            <v>项</v>
          </cell>
          <cell r="F1146">
            <v>50</v>
          </cell>
          <cell r="G1146">
            <v>50</v>
          </cell>
          <cell r="H1146">
            <v>40</v>
          </cell>
          <cell r="I1146">
            <v>32</v>
          </cell>
        </row>
        <row r="1146">
          <cell r="L1146" t="str">
            <v>化学发光法</v>
          </cell>
        </row>
        <row r="1147">
          <cell r="B1147">
            <v>250309004</v>
          </cell>
          <cell r="C1147" t="str">
            <v>H</v>
          </cell>
          <cell r="D1147" t="str">
            <v>血清维生素测定</v>
          </cell>
          <cell r="E1147" t="str">
            <v>每种维生素</v>
          </cell>
          <cell r="F1147">
            <v>30</v>
          </cell>
          <cell r="G1147">
            <v>30</v>
          </cell>
          <cell r="H1147">
            <v>24</v>
          </cell>
          <cell r="I1147">
            <v>19</v>
          </cell>
          <cell r="J1147" t="str">
            <v>包括维生素D以外的各类维生素</v>
          </cell>
        </row>
        <row r="1148">
          <cell r="B1148" t="str">
            <v>250309004a</v>
          </cell>
          <cell r="C1148" t="str">
            <v>H</v>
          </cell>
          <cell r="D1148" t="str">
            <v>血清维生素定量测定</v>
          </cell>
          <cell r="E1148" t="str">
            <v>每种维生素</v>
          </cell>
          <cell r="F1148">
            <v>77</v>
          </cell>
          <cell r="G1148">
            <v>77</v>
          </cell>
          <cell r="H1148">
            <v>61</v>
          </cell>
          <cell r="I1148">
            <v>49</v>
          </cell>
        </row>
        <row r="1149">
          <cell r="B1149">
            <v>250309005</v>
          </cell>
          <cell r="C1149" t="str">
            <v>H</v>
          </cell>
          <cell r="D1149" t="str">
            <v>血清药物浓度测定</v>
          </cell>
          <cell r="E1149" t="str">
            <v>每种药物</v>
          </cell>
          <cell r="F1149">
            <v>30</v>
          </cell>
          <cell r="G1149">
            <v>30</v>
          </cell>
          <cell r="H1149">
            <v>24</v>
          </cell>
          <cell r="I1149">
            <v>19</v>
          </cell>
        </row>
        <row r="1149">
          <cell r="L1149" t="str">
            <v>免疫学法</v>
          </cell>
        </row>
        <row r="1150">
          <cell r="B1150" t="str">
            <v>250309005a</v>
          </cell>
          <cell r="C1150" t="str">
            <v>H</v>
          </cell>
          <cell r="D1150" t="str">
            <v>全血中环孢素药物浓度测定</v>
          </cell>
          <cell r="E1150" t="str">
            <v>次</v>
          </cell>
          <cell r="F1150">
            <v>240</v>
          </cell>
          <cell r="G1150">
            <v>240</v>
          </cell>
          <cell r="H1150">
            <v>190</v>
          </cell>
          <cell r="I1150">
            <v>155</v>
          </cell>
          <cell r="J1150" t="str">
            <v>包括普乐可复测定</v>
          </cell>
        </row>
        <row r="1150">
          <cell r="L1150" t="str">
            <v>单克隆荧光偏振免疫法</v>
          </cell>
        </row>
        <row r="1151">
          <cell r="B1151" t="str">
            <v>250309005b</v>
          </cell>
          <cell r="C1151" t="str">
            <v>H</v>
          </cell>
          <cell r="D1151" t="str">
            <v>血清药物浓度测定</v>
          </cell>
          <cell r="E1151" t="str">
            <v>每种药物</v>
          </cell>
          <cell r="F1151">
            <v>120</v>
          </cell>
          <cell r="G1151">
            <v>120</v>
          </cell>
          <cell r="H1151">
            <v>96</v>
          </cell>
          <cell r="I1151">
            <v>77</v>
          </cell>
        </row>
        <row r="1151">
          <cell r="L1151" t="str">
            <v>单克隆荧光偏振免疫法、酶放大偏振免疫法、色谱法。</v>
          </cell>
        </row>
        <row r="1152">
          <cell r="B1152">
            <v>250309006</v>
          </cell>
          <cell r="C1152" t="str">
            <v>H</v>
          </cell>
          <cell r="D1152" t="str">
            <v>各类滥用药物筛查</v>
          </cell>
          <cell r="E1152" t="str">
            <v>每种药物</v>
          </cell>
          <cell r="F1152">
            <v>30</v>
          </cell>
          <cell r="G1152">
            <v>30</v>
          </cell>
          <cell r="H1152">
            <v>24</v>
          </cell>
          <cell r="I1152">
            <v>19</v>
          </cell>
        </row>
        <row r="1153">
          <cell r="B1153">
            <v>250309007</v>
          </cell>
          <cell r="C1153" t="str">
            <v>H</v>
          </cell>
          <cell r="D1153" t="str">
            <v>血清各类氨基酸测定</v>
          </cell>
          <cell r="E1153" t="str">
            <v>每种氨基酸</v>
          </cell>
          <cell r="F1153">
            <v>21</v>
          </cell>
          <cell r="G1153">
            <v>21</v>
          </cell>
          <cell r="H1153">
            <v>17</v>
          </cell>
          <cell r="I1153">
            <v>13</v>
          </cell>
        </row>
        <row r="1154">
          <cell r="B1154">
            <v>250309008</v>
          </cell>
          <cell r="C1154" t="str">
            <v>H</v>
          </cell>
          <cell r="D1154" t="str">
            <v>血清乙醇测定</v>
          </cell>
          <cell r="E1154" t="str">
            <v>项</v>
          </cell>
          <cell r="F1154">
            <v>13</v>
          </cell>
          <cell r="G1154">
            <v>13</v>
          </cell>
          <cell r="H1154">
            <v>10</v>
          </cell>
          <cell r="I1154">
            <v>8.5</v>
          </cell>
        </row>
        <row r="1155">
          <cell r="B1155">
            <v>250309009</v>
          </cell>
          <cell r="C1155" t="str">
            <v>H</v>
          </cell>
          <cell r="D1155" t="str">
            <v>排泄物的毒物测定</v>
          </cell>
          <cell r="E1155" t="str">
            <v>项</v>
          </cell>
          <cell r="F1155" t="str">
            <v>待定</v>
          </cell>
          <cell r="G1155" t="str">
            <v>待定</v>
          </cell>
          <cell r="H1155" t="str">
            <v>待定</v>
          </cell>
          <cell r="I1155" t="str">
            <v>待定</v>
          </cell>
          <cell r="J1155" t="str">
            <v>包括呕吐物</v>
          </cell>
        </row>
        <row r="1155">
          <cell r="L1155" t="str">
            <v>不同检测方法分别计价</v>
          </cell>
        </row>
        <row r="1156">
          <cell r="B1156">
            <v>250309010</v>
          </cell>
          <cell r="C1156" t="str">
            <v>H</v>
          </cell>
          <cell r="D1156" t="str">
            <v>化学药物用药指导基因检测</v>
          </cell>
          <cell r="E1156" t="str">
            <v>每个位点</v>
          </cell>
          <cell r="F1156">
            <v>330</v>
          </cell>
          <cell r="G1156">
            <v>330</v>
          </cell>
          <cell r="H1156">
            <v>265</v>
          </cell>
          <cell r="I1156">
            <v>210</v>
          </cell>
          <cell r="J1156" t="str">
            <v>包括碳青霉烯耐药基因检测</v>
          </cell>
        </row>
        <row r="1157">
          <cell r="B1157">
            <v>250309011</v>
          </cell>
          <cell r="C1157" t="str">
            <v>H</v>
          </cell>
          <cell r="D1157" t="str">
            <v>尿羟脯氨酸测定</v>
          </cell>
          <cell r="E1157" t="str">
            <v>项</v>
          </cell>
          <cell r="F1157" t="str">
            <v>待定</v>
          </cell>
          <cell r="G1157" t="str">
            <v>待定</v>
          </cell>
          <cell r="H1157" t="str">
            <v>待定</v>
          </cell>
          <cell r="I1157" t="str">
            <v>待定</v>
          </cell>
        </row>
        <row r="1158">
          <cell r="B1158">
            <v>250309012</v>
          </cell>
          <cell r="C1158" t="str">
            <v>H</v>
          </cell>
          <cell r="D1158" t="str">
            <v>红细胞叶酸定量检测</v>
          </cell>
          <cell r="E1158" t="str">
            <v>次</v>
          </cell>
          <cell r="F1158" t="str">
            <v>医院试行</v>
          </cell>
        </row>
        <row r="1158">
          <cell r="J1158" t="str">
            <v>样本采集、签收、处理，检测样本，审核结果，录入实验室信息系统或人工登记，发送报告；按规定处理废弃物；接受临床相关咨询。</v>
          </cell>
        </row>
        <row r="1159">
          <cell r="B1159">
            <v>250310</v>
          </cell>
        </row>
        <row r="1159">
          <cell r="D1159" t="str">
            <v>激素测定</v>
          </cell>
        </row>
        <row r="1160">
          <cell r="B1160">
            <v>250310001</v>
          </cell>
          <cell r="C1160" t="str">
            <v>H</v>
          </cell>
          <cell r="D1160" t="str">
            <v>血清促甲状腺激素测定</v>
          </cell>
          <cell r="E1160" t="str">
            <v>项</v>
          </cell>
          <cell r="F1160">
            <v>18</v>
          </cell>
          <cell r="G1160">
            <v>18</v>
          </cell>
          <cell r="H1160">
            <v>16</v>
          </cell>
          <cell r="I1160">
            <v>12</v>
          </cell>
        </row>
        <row r="1160">
          <cell r="L1160" t="str">
            <v>各种免疫学方法</v>
          </cell>
        </row>
        <row r="1161">
          <cell r="B1161" t="str">
            <v>250310001a</v>
          </cell>
          <cell r="C1161" t="str">
            <v>H</v>
          </cell>
          <cell r="D1161" t="str">
            <v>血清促甲状腺激素测定</v>
          </cell>
          <cell r="E1161" t="str">
            <v>项</v>
          </cell>
          <cell r="F1161">
            <v>40</v>
          </cell>
          <cell r="G1161">
            <v>40</v>
          </cell>
          <cell r="H1161">
            <v>32</v>
          </cell>
          <cell r="I1161">
            <v>26</v>
          </cell>
        </row>
        <row r="1161">
          <cell r="L1161" t="str">
            <v>化学发光法</v>
          </cell>
        </row>
        <row r="1162">
          <cell r="B1162">
            <v>250310002</v>
          </cell>
          <cell r="C1162" t="str">
            <v>H</v>
          </cell>
          <cell r="D1162" t="str">
            <v>血清泌乳素测定</v>
          </cell>
          <cell r="E1162" t="str">
            <v>项</v>
          </cell>
          <cell r="F1162">
            <v>18</v>
          </cell>
          <cell r="G1162">
            <v>18</v>
          </cell>
          <cell r="H1162">
            <v>14</v>
          </cell>
          <cell r="I1162">
            <v>12</v>
          </cell>
        </row>
        <row r="1162">
          <cell r="L1162" t="str">
            <v>各种免疫学方法</v>
          </cell>
        </row>
        <row r="1163">
          <cell r="B1163" t="str">
            <v>250310002a</v>
          </cell>
          <cell r="C1163" t="str">
            <v>H</v>
          </cell>
          <cell r="D1163" t="str">
            <v>血清泌乳素测定</v>
          </cell>
          <cell r="E1163" t="str">
            <v>项</v>
          </cell>
          <cell r="F1163">
            <v>40</v>
          </cell>
          <cell r="G1163">
            <v>40</v>
          </cell>
          <cell r="H1163">
            <v>32</v>
          </cell>
          <cell r="I1163">
            <v>26</v>
          </cell>
        </row>
        <row r="1163">
          <cell r="L1163" t="str">
            <v>化学发光法</v>
          </cell>
        </row>
        <row r="1164">
          <cell r="B1164">
            <v>250310003</v>
          </cell>
          <cell r="C1164" t="str">
            <v>H</v>
          </cell>
          <cell r="D1164" t="str">
            <v>血清生长激素测定</v>
          </cell>
          <cell r="E1164" t="str">
            <v>项</v>
          </cell>
          <cell r="F1164">
            <v>18</v>
          </cell>
          <cell r="G1164">
            <v>18</v>
          </cell>
          <cell r="H1164">
            <v>14</v>
          </cell>
          <cell r="I1164">
            <v>12</v>
          </cell>
        </row>
        <row r="1164">
          <cell r="L1164" t="str">
            <v>各种免疫学方法</v>
          </cell>
        </row>
        <row r="1165">
          <cell r="B1165" t="str">
            <v>250310003a</v>
          </cell>
          <cell r="C1165" t="str">
            <v>H</v>
          </cell>
          <cell r="D1165" t="str">
            <v>血清生长激素测定</v>
          </cell>
          <cell r="E1165" t="str">
            <v>项</v>
          </cell>
          <cell r="F1165">
            <v>40</v>
          </cell>
          <cell r="G1165">
            <v>40</v>
          </cell>
          <cell r="H1165">
            <v>32</v>
          </cell>
          <cell r="I1165">
            <v>26</v>
          </cell>
        </row>
        <row r="1165">
          <cell r="L1165" t="str">
            <v>化学发光法</v>
          </cell>
        </row>
        <row r="1166">
          <cell r="B1166">
            <v>250310004</v>
          </cell>
          <cell r="C1166" t="str">
            <v>H</v>
          </cell>
          <cell r="D1166" t="str">
            <v>血清促卵泡刺激素测定</v>
          </cell>
          <cell r="E1166" t="str">
            <v>项</v>
          </cell>
          <cell r="F1166">
            <v>18</v>
          </cell>
          <cell r="G1166">
            <v>18</v>
          </cell>
          <cell r="H1166">
            <v>14</v>
          </cell>
          <cell r="I1166">
            <v>12</v>
          </cell>
        </row>
        <row r="1166">
          <cell r="L1166" t="str">
            <v>各种免疫学方法</v>
          </cell>
        </row>
        <row r="1167">
          <cell r="B1167" t="str">
            <v>250310004a</v>
          </cell>
          <cell r="C1167" t="str">
            <v>H</v>
          </cell>
          <cell r="D1167" t="str">
            <v>血清促卵泡刺激素测定</v>
          </cell>
          <cell r="E1167" t="str">
            <v>项</v>
          </cell>
          <cell r="F1167">
            <v>40</v>
          </cell>
          <cell r="G1167">
            <v>40</v>
          </cell>
          <cell r="H1167">
            <v>32</v>
          </cell>
          <cell r="I1167">
            <v>26</v>
          </cell>
        </row>
        <row r="1167">
          <cell r="L1167" t="str">
            <v>化学发光法</v>
          </cell>
        </row>
        <row r="1168">
          <cell r="B1168">
            <v>250310005</v>
          </cell>
          <cell r="C1168" t="str">
            <v>H</v>
          </cell>
          <cell r="D1168" t="str">
            <v>血清促黄体生成素测定</v>
          </cell>
          <cell r="E1168" t="str">
            <v>项</v>
          </cell>
          <cell r="F1168">
            <v>18</v>
          </cell>
          <cell r="G1168">
            <v>18</v>
          </cell>
          <cell r="H1168">
            <v>14</v>
          </cell>
          <cell r="I1168">
            <v>12</v>
          </cell>
        </row>
        <row r="1168">
          <cell r="L1168" t="str">
            <v>各种免疫学方法</v>
          </cell>
        </row>
        <row r="1169">
          <cell r="B1169" t="str">
            <v>250310005a</v>
          </cell>
          <cell r="C1169" t="str">
            <v>H</v>
          </cell>
          <cell r="D1169" t="str">
            <v>血清促黄体生成素测定</v>
          </cell>
          <cell r="E1169" t="str">
            <v>项</v>
          </cell>
          <cell r="F1169">
            <v>40</v>
          </cell>
          <cell r="G1169">
            <v>40</v>
          </cell>
          <cell r="H1169">
            <v>32</v>
          </cell>
          <cell r="I1169">
            <v>26</v>
          </cell>
        </row>
        <row r="1169">
          <cell r="L1169" t="str">
            <v>化学发光法</v>
          </cell>
        </row>
        <row r="1170">
          <cell r="B1170">
            <v>250310006</v>
          </cell>
          <cell r="C1170" t="str">
            <v>H</v>
          </cell>
          <cell r="D1170" t="str">
            <v>血清促肾上腺皮质激素测定</v>
          </cell>
          <cell r="E1170" t="str">
            <v>项</v>
          </cell>
          <cell r="F1170">
            <v>40</v>
          </cell>
          <cell r="G1170">
            <v>40</v>
          </cell>
          <cell r="H1170">
            <v>32</v>
          </cell>
          <cell r="I1170">
            <v>26</v>
          </cell>
        </row>
        <row r="1170">
          <cell r="L1170" t="str">
            <v>各种免疫学方法</v>
          </cell>
        </row>
        <row r="1171">
          <cell r="B1171" t="str">
            <v>250310006a</v>
          </cell>
          <cell r="C1171" t="str">
            <v>H</v>
          </cell>
          <cell r="D1171" t="str">
            <v>血清促肾上腺皮质激素测定</v>
          </cell>
          <cell r="E1171" t="str">
            <v>项</v>
          </cell>
          <cell r="F1171">
            <v>51</v>
          </cell>
          <cell r="G1171">
            <v>51</v>
          </cell>
          <cell r="H1171">
            <v>41</v>
          </cell>
          <cell r="I1171">
            <v>33</v>
          </cell>
        </row>
        <row r="1171">
          <cell r="L1171" t="str">
            <v>化学发光法</v>
          </cell>
        </row>
        <row r="1172">
          <cell r="B1172">
            <v>250310007</v>
          </cell>
          <cell r="C1172" t="str">
            <v>H</v>
          </cell>
          <cell r="D1172" t="str">
            <v>抗利尿激素测定</v>
          </cell>
          <cell r="E1172" t="str">
            <v>项</v>
          </cell>
          <cell r="F1172">
            <v>20</v>
          </cell>
          <cell r="G1172">
            <v>20</v>
          </cell>
          <cell r="H1172">
            <v>16</v>
          </cell>
          <cell r="I1172">
            <v>13</v>
          </cell>
        </row>
        <row r="1172">
          <cell r="L1172" t="str">
            <v>各种免疫学方法</v>
          </cell>
        </row>
        <row r="1173">
          <cell r="B1173" t="str">
            <v>250310007a</v>
          </cell>
          <cell r="C1173" t="str">
            <v>H</v>
          </cell>
          <cell r="D1173" t="str">
            <v>抗利尿激素测定</v>
          </cell>
          <cell r="E1173" t="str">
            <v>项</v>
          </cell>
          <cell r="F1173">
            <v>30</v>
          </cell>
          <cell r="G1173">
            <v>30</v>
          </cell>
          <cell r="H1173">
            <v>24</v>
          </cell>
          <cell r="I1173">
            <v>19</v>
          </cell>
        </row>
        <row r="1173">
          <cell r="L1173" t="str">
            <v>化学发光法</v>
          </cell>
        </row>
        <row r="1174">
          <cell r="B1174">
            <v>250310008</v>
          </cell>
          <cell r="C1174" t="str">
            <v>H</v>
          </cell>
          <cell r="D1174" t="str">
            <v>降钙素测定</v>
          </cell>
          <cell r="E1174" t="str">
            <v>项</v>
          </cell>
          <cell r="F1174">
            <v>18</v>
          </cell>
          <cell r="G1174">
            <v>18</v>
          </cell>
          <cell r="H1174">
            <v>14</v>
          </cell>
          <cell r="I1174">
            <v>12</v>
          </cell>
        </row>
        <row r="1174">
          <cell r="L1174" t="str">
            <v>各种免疫学方法</v>
          </cell>
        </row>
        <row r="1175">
          <cell r="B1175" t="str">
            <v>250310008a</v>
          </cell>
          <cell r="C1175" t="str">
            <v>H</v>
          </cell>
          <cell r="D1175" t="str">
            <v>降钙素测定</v>
          </cell>
          <cell r="E1175" t="str">
            <v>项</v>
          </cell>
          <cell r="F1175">
            <v>30</v>
          </cell>
          <cell r="G1175">
            <v>30</v>
          </cell>
          <cell r="H1175">
            <v>24</v>
          </cell>
          <cell r="I1175">
            <v>19</v>
          </cell>
        </row>
        <row r="1175">
          <cell r="L1175" t="str">
            <v>化学发光法</v>
          </cell>
        </row>
        <row r="1176">
          <cell r="B1176">
            <v>250310009</v>
          </cell>
          <cell r="C1176" t="str">
            <v>H</v>
          </cell>
          <cell r="D1176" t="str">
            <v>甲状旁腺激素测定</v>
          </cell>
          <cell r="E1176" t="str">
            <v>项</v>
          </cell>
          <cell r="F1176">
            <v>70</v>
          </cell>
          <cell r="G1176">
            <v>70</v>
          </cell>
          <cell r="H1176">
            <v>56</v>
          </cell>
          <cell r="I1176">
            <v>45</v>
          </cell>
        </row>
        <row r="1176">
          <cell r="L1176" t="str">
            <v>①各种免疫学方法②化学发光法</v>
          </cell>
        </row>
        <row r="1177">
          <cell r="B1177">
            <v>250310010</v>
          </cell>
          <cell r="C1177" t="str">
            <v>H</v>
          </cell>
          <cell r="D1177" t="str">
            <v>血清甲状腺素(T4)测定</v>
          </cell>
          <cell r="E1177" t="str">
            <v>项</v>
          </cell>
          <cell r="F1177">
            <v>10</v>
          </cell>
          <cell r="G1177">
            <v>10</v>
          </cell>
          <cell r="H1177">
            <v>8</v>
          </cell>
          <cell r="I1177">
            <v>6.5</v>
          </cell>
        </row>
        <row r="1177">
          <cell r="L1177" t="str">
            <v>各种免疫学方法</v>
          </cell>
        </row>
        <row r="1178">
          <cell r="B1178" t="str">
            <v>250310010a</v>
          </cell>
          <cell r="C1178" t="str">
            <v>H</v>
          </cell>
          <cell r="D1178" t="str">
            <v>血清甲状腺素(T4)测定</v>
          </cell>
          <cell r="E1178" t="str">
            <v>项</v>
          </cell>
          <cell r="F1178">
            <v>40</v>
          </cell>
          <cell r="G1178">
            <v>40</v>
          </cell>
          <cell r="H1178">
            <v>32</v>
          </cell>
          <cell r="I1178">
            <v>26</v>
          </cell>
        </row>
        <row r="1178">
          <cell r="L1178" t="str">
            <v>化学发光法</v>
          </cell>
        </row>
        <row r="1179">
          <cell r="B1179">
            <v>250310011</v>
          </cell>
          <cell r="C1179" t="str">
            <v>H</v>
          </cell>
          <cell r="D1179" t="str">
            <v>血清三碘甲状原氨酸(T3)测定</v>
          </cell>
          <cell r="E1179" t="str">
            <v>项</v>
          </cell>
          <cell r="F1179">
            <v>10</v>
          </cell>
          <cell r="G1179">
            <v>10</v>
          </cell>
          <cell r="H1179">
            <v>8</v>
          </cell>
          <cell r="I1179">
            <v>6.5</v>
          </cell>
        </row>
        <row r="1179">
          <cell r="L1179" t="str">
            <v>各种免疫学方法</v>
          </cell>
        </row>
        <row r="1180">
          <cell r="B1180" t="str">
            <v>250310011a</v>
          </cell>
          <cell r="C1180" t="str">
            <v>H</v>
          </cell>
          <cell r="D1180" t="str">
            <v>血清三碘甲状原氨酸(T3)测定</v>
          </cell>
          <cell r="E1180" t="str">
            <v>项</v>
          </cell>
          <cell r="F1180">
            <v>40</v>
          </cell>
          <cell r="G1180">
            <v>40</v>
          </cell>
          <cell r="H1180">
            <v>32</v>
          </cell>
          <cell r="I1180">
            <v>26</v>
          </cell>
        </row>
        <row r="1180">
          <cell r="L1180" t="str">
            <v>化学发光法</v>
          </cell>
        </row>
        <row r="1181">
          <cell r="B1181">
            <v>250310012</v>
          </cell>
          <cell r="C1181" t="str">
            <v>H</v>
          </cell>
          <cell r="D1181" t="str">
            <v>血清反T3测定</v>
          </cell>
          <cell r="E1181" t="str">
            <v>项</v>
          </cell>
          <cell r="F1181">
            <v>18</v>
          </cell>
          <cell r="G1181">
            <v>18</v>
          </cell>
          <cell r="H1181">
            <v>14</v>
          </cell>
          <cell r="I1181">
            <v>12</v>
          </cell>
        </row>
        <row r="1181">
          <cell r="L1181" t="str">
            <v>各种免疫学方法</v>
          </cell>
        </row>
        <row r="1182">
          <cell r="B1182" t="str">
            <v>250310012a</v>
          </cell>
          <cell r="C1182" t="str">
            <v>H</v>
          </cell>
          <cell r="D1182" t="str">
            <v>血清反T3测定</v>
          </cell>
          <cell r="E1182" t="str">
            <v>项</v>
          </cell>
          <cell r="F1182">
            <v>40</v>
          </cell>
          <cell r="G1182">
            <v>40</v>
          </cell>
          <cell r="H1182">
            <v>32</v>
          </cell>
          <cell r="I1182">
            <v>26</v>
          </cell>
        </row>
        <row r="1182">
          <cell r="L1182" t="str">
            <v>化学发光法</v>
          </cell>
        </row>
        <row r="1183">
          <cell r="B1183">
            <v>250310013</v>
          </cell>
          <cell r="C1183" t="str">
            <v>H</v>
          </cell>
          <cell r="D1183" t="str">
            <v>血清游离甲状腺素(FT4)测定</v>
          </cell>
          <cell r="E1183" t="str">
            <v>项</v>
          </cell>
          <cell r="F1183">
            <v>18</v>
          </cell>
          <cell r="G1183">
            <v>18</v>
          </cell>
          <cell r="H1183">
            <v>14</v>
          </cell>
          <cell r="I1183">
            <v>12</v>
          </cell>
        </row>
        <row r="1183">
          <cell r="L1183" t="str">
            <v>各种免疫学方法</v>
          </cell>
        </row>
        <row r="1184">
          <cell r="B1184" t="str">
            <v>250310013a</v>
          </cell>
          <cell r="C1184" t="str">
            <v>H</v>
          </cell>
          <cell r="D1184" t="str">
            <v>血清游离甲状腺素(FT4)测定</v>
          </cell>
          <cell r="E1184" t="str">
            <v>项</v>
          </cell>
          <cell r="F1184">
            <v>40</v>
          </cell>
          <cell r="G1184">
            <v>40</v>
          </cell>
          <cell r="H1184">
            <v>32</v>
          </cell>
          <cell r="I1184">
            <v>26</v>
          </cell>
        </row>
        <row r="1184">
          <cell r="L1184" t="str">
            <v>化学发光法</v>
          </cell>
        </row>
        <row r="1185">
          <cell r="B1185">
            <v>250310014</v>
          </cell>
          <cell r="C1185" t="str">
            <v>H</v>
          </cell>
          <cell r="D1185" t="str">
            <v>血清游离三碘甲状原氨酸(FT3)测定</v>
          </cell>
          <cell r="E1185" t="str">
            <v>项</v>
          </cell>
          <cell r="F1185">
            <v>18</v>
          </cell>
          <cell r="G1185">
            <v>18</v>
          </cell>
          <cell r="H1185">
            <v>14</v>
          </cell>
          <cell r="I1185">
            <v>12</v>
          </cell>
        </row>
        <row r="1185">
          <cell r="L1185" t="str">
            <v>各种免疫学方法</v>
          </cell>
        </row>
        <row r="1186">
          <cell r="B1186" t="str">
            <v>250310014a</v>
          </cell>
          <cell r="C1186" t="str">
            <v>H</v>
          </cell>
          <cell r="D1186" t="str">
            <v>血清游离三碘甲状原氨酸(FT3)测定</v>
          </cell>
          <cell r="E1186" t="str">
            <v>项</v>
          </cell>
          <cell r="F1186">
            <v>40</v>
          </cell>
          <cell r="G1186">
            <v>40</v>
          </cell>
          <cell r="H1186">
            <v>32</v>
          </cell>
          <cell r="I1186">
            <v>26</v>
          </cell>
        </row>
        <row r="1186">
          <cell r="L1186" t="str">
            <v>化学发光法</v>
          </cell>
        </row>
        <row r="1187">
          <cell r="B1187">
            <v>250310015</v>
          </cell>
          <cell r="C1187" t="str">
            <v>H</v>
          </cell>
          <cell r="D1187" t="str">
            <v>血清T3摄取实验</v>
          </cell>
          <cell r="E1187" t="str">
            <v>项</v>
          </cell>
          <cell r="F1187">
            <v>15</v>
          </cell>
          <cell r="G1187">
            <v>15</v>
          </cell>
          <cell r="H1187">
            <v>12</v>
          </cell>
          <cell r="I1187">
            <v>9.5</v>
          </cell>
        </row>
        <row r="1187">
          <cell r="L1187" t="str">
            <v>各种免疫学方法</v>
          </cell>
        </row>
        <row r="1188">
          <cell r="B1188" t="str">
            <v>250310015a</v>
          </cell>
          <cell r="C1188" t="str">
            <v>H</v>
          </cell>
          <cell r="D1188" t="str">
            <v>血清T3摄取实验</v>
          </cell>
          <cell r="E1188" t="str">
            <v>项</v>
          </cell>
          <cell r="F1188">
            <v>30</v>
          </cell>
          <cell r="G1188">
            <v>30</v>
          </cell>
          <cell r="H1188">
            <v>24</v>
          </cell>
          <cell r="I1188">
            <v>19</v>
          </cell>
        </row>
        <row r="1188">
          <cell r="L1188" t="str">
            <v>化学发光法</v>
          </cell>
        </row>
        <row r="1189">
          <cell r="B1189">
            <v>250310016</v>
          </cell>
          <cell r="C1189" t="str">
            <v>H</v>
          </cell>
          <cell r="D1189" t="str">
            <v>血清甲状腺结合球蛋白测定</v>
          </cell>
          <cell r="E1189" t="str">
            <v>项</v>
          </cell>
          <cell r="F1189">
            <v>10</v>
          </cell>
          <cell r="G1189">
            <v>10</v>
          </cell>
          <cell r="H1189">
            <v>8</v>
          </cell>
          <cell r="I1189">
            <v>6.5</v>
          </cell>
        </row>
        <row r="1189">
          <cell r="L1189" t="str">
            <v>①各种免疫学方法②化学发光法</v>
          </cell>
        </row>
        <row r="1190">
          <cell r="B1190">
            <v>250310017</v>
          </cell>
          <cell r="C1190" t="str">
            <v>H</v>
          </cell>
          <cell r="D1190" t="str">
            <v>促甲状腺素受体抗体测定</v>
          </cell>
          <cell r="E1190" t="str">
            <v>项</v>
          </cell>
          <cell r="F1190">
            <v>60</v>
          </cell>
          <cell r="G1190">
            <v>60</v>
          </cell>
          <cell r="H1190">
            <v>48</v>
          </cell>
          <cell r="I1190">
            <v>38</v>
          </cell>
        </row>
        <row r="1190">
          <cell r="L1190" t="str">
            <v>①各种免疫学方法②化学发光法</v>
          </cell>
        </row>
        <row r="1191">
          <cell r="B1191">
            <v>250310018</v>
          </cell>
          <cell r="C1191" t="str">
            <v>H</v>
          </cell>
          <cell r="D1191" t="str">
            <v>血浆皮质醇测定</v>
          </cell>
          <cell r="E1191" t="str">
            <v>项</v>
          </cell>
          <cell r="F1191">
            <v>18</v>
          </cell>
          <cell r="G1191">
            <v>18</v>
          </cell>
          <cell r="H1191">
            <v>14</v>
          </cell>
          <cell r="I1191">
            <v>12</v>
          </cell>
        </row>
        <row r="1191">
          <cell r="L1191" t="str">
            <v>①各种免疫学方法②化学发光法</v>
          </cell>
        </row>
        <row r="1192">
          <cell r="B1192">
            <v>250310019</v>
          </cell>
          <cell r="C1192" t="str">
            <v>H</v>
          </cell>
          <cell r="D1192" t="str">
            <v>24小时尿游离皮质醇测定</v>
          </cell>
          <cell r="E1192" t="str">
            <v>项</v>
          </cell>
          <cell r="F1192">
            <v>30</v>
          </cell>
          <cell r="G1192">
            <v>30</v>
          </cell>
          <cell r="H1192">
            <v>24</v>
          </cell>
          <cell r="I1192">
            <v>19</v>
          </cell>
        </row>
        <row r="1192">
          <cell r="L1192" t="str">
            <v>①各种免疫学方法②化学发光法</v>
          </cell>
        </row>
        <row r="1193">
          <cell r="B1193">
            <v>250310020</v>
          </cell>
          <cell r="C1193" t="str">
            <v>H</v>
          </cell>
          <cell r="D1193" t="str">
            <v>尿17-羟皮质类固醇测定</v>
          </cell>
          <cell r="E1193" t="str">
            <v>项</v>
          </cell>
          <cell r="F1193">
            <v>64</v>
          </cell>
          <cell r="G1193">
            <v>64</v>
          </cell>
          <cell r="H1193">
            <v>51</v>
          </cell>
          <cell r="I1193">
            <v>41</v>
          </cell>
        </row>
        <row r="1193">
          <cell r="L1193" t="str">
            <v>①各种免疫学方法②化学发光法</v>
          </cell>
        </row>
        <row r="1194">
          <cell r="B1194">
            <v>250310021</v>
          </cell>
          <cell r="C1194" t="str">
            <v>H</v>
          </cell>
          <cell r="D1194" t="str">
            <v>尿17-酮类固醇测定</v>
          </cell>
          <cell r="E1194" t="str">
            <v>项</v>
          </cell>
          <cell r="F1194">
            <v>64</v>
          </cell>
          <cell r="G1194">
            <v>64</v>
          </cell>
          <cell r="H1194">
            <v>51</v>
          </cell>
          <cell r="I1194">
            <v>41</v>
          </cell>
        </row>
        <row r="1194">
          <cell r="L1194" t="str">
            <v>①各种免疫学方法②化学发光法</v>
          </cell>
        </row>
        <row r="1195">
          <cell r="B1195">
            <v>250310022</v>
          </cell>
          <cell r="C1195" t="str">
            <v>H</v>
          </cell>
          <cell r="D1195" t="str">
            <v>血清脱氢表雄酮及硫酸酯测定</v>
          </cell>
          <cell r="E1195" t="str">
            <v>项</v>
          </cell>
          <cell r="F1195">
            <v>43</v>
          </cell>
          <cell r="G1195">
            <v>43</v>
          </cell>
          <cell r="H1195">
            <v>34</v>
          </cell>
          <cell r="I1195">
            <v>28</v>
          </cell>
        </row>
        <row r="1195">
          <cell r="L1195" t="str">
            <v>①各种免疫学方法②化学发光法</v>
          </cell>
        </row>
        <row r="1196">
          <cell r="B1196">
            <v>250310023</v>
          </cell>
          <cell r="C1196" t="str">
            <v>H</v>
          </cell>
          <cell r="D1196" t="str">
            <v>醛固酮测定</v>
          </cell>
          <cell r="E1196" t="str">
            <v>项</v>
          </cell>
          <cell r="F1196">
            <v>21</v>
          </cell>
          <cell r="G1196">
            <v>21</v>
          </cell>
          <cell r="H1196">
            <v>17</v>
          </cell>
          <cell r="I1196">
            <v>13</v>
          </cell>
        </row>
        <row r="1196">
          <cell r="L1196" t="str">
            <v>①各种免疫学方法②化学发光法</v>
          </cell>
        </row>
        <row r="1197">
          <cell r="B1197">
            <v>250310024</v>
          </cell>
          <cell r="C1197" t="str">
            <v>H</v>
          </cell>
          <cell r="D1197" t="str">
            <v>尿儿茶酚胺测定</v>
          </cell>
          <cell r="E1197" t="str">
            <v>项</v>
          </cell>
          <cell r="F1197">
            <v>38</v>
          </cell>
          <cell r="G1197">
            <v>38</v>
          </cell>
          <cell r="H1197">
            <v>31</v>
          </cell>
          <cell r="I1197">
            <v>24</v>
          </cell>
        </row>
        <row r="1197">
          <cell r="L1197" t="str">
            <v>①色谱法②各种免疫学方法</v>
          </cell>
        </row>
        <row r="1198">
          <cell r="B1198">
            <v>250310025</v>
          </cell>
          <cell r="C1198" t="str">
            <v>H</v>
          </cell>
          <cell r="D1198" t="str">
            <v>尿香草苦杏仁酸(VMA)测定</v>
          </cell>
          <cell r="E1198" t="str">
            <v>项</v>
          </cell>
          <cell r="F1198">
            <v>38</v>
          </cell>
          <cell r="G1198">
            <v>38</v>
          </cell>
          <cell r="H1198">
            <v>31</v>
          </cell>
          <cell r="I1198">
            <v>24</v>
          </cell>
        </row>
        <row r="1198">
          <cell r="L1198" t="str">
            <v>①色谱法②各种免疫学方法</v>
          </cell>
        </row>
        <row r="1199">
          <cell r="B1199">
            <v>250310026</v>
          </cell>
          <cell r="C1199" t="str">
            <v>H</v>
          </cell>
          <cell r="D1199" t="str">
            <v>血浆肾素活性测定</v>
          </cell>
          <cell r="E1199" t="str">
            <v>项</v>
          </cell>
          <cell r="F1199">
            <v>30</v>
          </cell>
          <cell r="G1199">
            <v>30</v>
          </cell>
          <cell r="H1199">
            <v>24</v>
          </cell>
          <cell r="I1199">
            <v>19</v>
          </cell>
        </row>
        <row r="1200">
          <cell r="B1200">
            <v>250310027</v>
          </cell>
          <cell r="C1200" t="str">
            <v>H</v>
          </cell>
          <cell r="D1200" t="str">
            <v>血管紧张素Ⅰ测定</v>
          </cell>
          <cell r="E1200" t="str">
            <v>项</v>
          </cell>
          <cell r="F1200">
            <v>21</v>
          </cell>
          <cell r="G1200">
            <v>21</v>
          </cell>
          <cell r="H1200">
            <v>17</v>
          </cell>
          <cell r="I1200">
            <v>13</v>
          </cell>
        </row>
        <row r="1201">
          <cell r="B1201">
            <v>250310028</v>
          </cell>
          <cell r="C1201" t="str">
            <v>H</v>
          </cell>
          <cell r="D1201" t="str">
            <v>血管紧张素Ⅱ测定</v>
          </cell>
          <cell r="E1201" t="str">
            <v>项</v>
          </cell>
          <cell r="F1201">
            <v>21</v>
          </cell>
          <cell r="G1201">
            <v>21</v>
          </cell>
          <cell r="H1201">
            <v>17</v>
          </cell>
          <cell r="I1201">
            <v>13</v>
          </cell>
        </row>
        <row r="1202">
          <cell r="B1202">
            <v>250310029</v>
          </cell>
          <cell r="C1202" t="str">
            <v>H</v>
          </cell>
          <cell r="D1202" t="str">
            <v>促红细胞生成素测定</v>
          </cell>
          <cell r="E1202" t="str">
            <v>项</v>
          </cell>
          <cell r="F1202">
            <v>26</v>
          </cell>
          <cell r="G1202">
            <v>26</v>
          </cell>
          <cell r="H1202">
            <v>20</v>
          </cell>
          <cell r="I1202">
            <v>17</v>
          </cell>
        </row>
        <row r="1203">
          <cell r="B1203">
            <v>250310030</v>
          </cell>
          <cell r="C1203" t="str">
            <v>H</v>
          </cell>
          <cell r="D1203" t="str">
            <v>睾酮测定</v>
          </cell>
          <cell r="E1203" t="str">
            <v>项</v>
          </cell>
          <cell r="F1203">
            <v>21</v>
          </cell>
          <cell r="G1203">
            <v>21</v>
          </cell>
          <cell r="H1203">
            <v>17</v>
          </cell>
          <cell r="I1203">
            <v>13</v>
          </cell>
        </row>
        <row r="1203">
          <cell r="L1203" t="str">
            <v>各种免疫学方法</v>
          </cell>
        </row>
        <row r="1204">
          <cell r="B1204" t="str">
            <v>250310030a</v>
          </cell>
          <cell r="C1204" t="str">
            <v>H</v>
          </cell>
          <cell r="D1204" t="str">
            <v>睾酮测定</v>
          </cell>
          <cell r="E1204" t="str">
            <v>项</v>
          </cell>
          <cell r="F1204">
            <v>34</v>
          </cell>
          <cell r="G1204">
            <v>34</v>
          </cell>
          <cell r="H1204">
            <v>27</v>
          </cell>
          <cell r="I1204">
            <v>22</v>
          </cell>
        </row>
        <row r="1204">
          <cell r="L1204" t="str">
            <v>化学发光法</v>
          </cell>
        </row>
        <row r="1205">
          <cell r="B1205" t="str">
            <v>250310030b</v>
          </cell>
          <cell r="C1205" t="str">
            <v>H</v>
          </cell>
          <cell r="D1205" t="str">
            <v>血游离睾酮测定</v>
          </cell>
          <cell r="E1205" t="str">
            <v>项</v>
          </cell>
          <cell r="F1205">
            <v>13</v>
          </cell>
          <cell r="G1205">
            <v>13</v>
          </cell>
          <cell r="H1205">
            <v>10</v>
          </cell>
          <cell r="I1205">
            <v>8.5</v>
          </cell>
        </row>
        <row r="1206">
          <cell r="B1206">
            <v>250310031</v>
          </cell>
          <cell r="C1206" t="str">
            <v>H</v>
          </cell>
          <cell r="D1206" t="str">
            <v>血清双氢睾酮测定</v>
          </cell>
          <cell r="E1206" t="str">
            <v>项</v>
          </cell>
          <cell r="F1206">
            <v>21</v>
          </cell>
          <cell r="G1206">
            <v>21</v>
          </cell>
          <cell r="H1206">
            <v>17</v>
          </cell>
          <cell r="I1206">
            <v>13</v>
          </cell>
        </row>
        <row r="1206">
          <cell r="L1206" t="str">
            <v>各种免疫学方法</v>
          </cell>
        </row>
        <row r="1207">
          <cell r="B1207" t="str">
            <v>250310031a</v>
          </cell>
          <cell r="C1207" t="str">
            <v>H</v>
          </cell>
          <cell r="D1207" t="str">
            <v>血清双氢睾酮测定</v>
          </cell>
          <cell r="E1207" t="str">
            <v>项</v>
          </cell>
          <cell r="F1207">
            <v>34</v>
          </cell>
          <cell r="G1207">
            <v>34</v>
          </cell>
          <cell r="H1207">
            <v>27</v>
          </cell>
          <cell r="I1207">
            <v>22</v>
          </cell>
        </row>
        <row r="1207">
          <cell r="L1207" t="str">
            <v>化学发光法</v>
          </cell>
        </row>
        <row r="1208">
          <cell r="B1208">
            <v>250310032</v>
          </cell>
          <cell r="C1208" t="str">
            <v>H</v>
          </cell>
          <cell r="D1208" t="str">
            <v>雄烯二酮测定</v>
          </cell>
          <cell r="E1208" t="str">
            <v>项</v>
          </cell>
          <cell r="F1208">
            <v>21</v>
          </cell>
          <cell r="G1208">
            <v>21</v>
          </cell>
          <cell r="H1208">
            <v>17</v>
          </cell>
          <cell r="I1208">
            <v>13</v>
          </cell>
        </row>
        <row r="1208">
          <cell r="L1208" t="str">
            <v>各种免疫学方法</v>
          </cell>
        </row>
        <row r="1209">
          <cell r="B1209" t="str">
            <v>250310032a</v>
          </cell>
          <cell r="C1209" t="str">
            <v>H</v>
          </cell>
          <cell r="D1209" t="str">
            <v>雄烯二酮测定</v>
          </cell>
          <cell r="E1209" t="str">
            <v>项</v>
          </cell>
          <cell r="F1209">
            <v>34</v>
          </cell>
          <cell r="G1209">
            <v>34</v>
          </cell>
          <cell r="H1209">
            <v>27</v>
          </cell>
          <cell r="I1209">
            <v>22</v>
          </cell>
        </row>
        <row r="1209">
          <cell r="L1209" t="str">
            <v>化学发光法</v>
          </cell>
        </row>
        <row r="1210">
          <cell r="B1210">
            <v>250310033</v>
          </cell>
          <cell r="C1210" t="str">
            <v>H</v>
          </cell>
          <cell r="D1210" t="str">
            <v>17α羟孕酮测定</v>
          </cell>
          <cell r="E1210" t="str">
            <v>项</v>
          </cell>
          <cell r="F1210">
            <v>21</v>
          </cell>
          <cell r="G1210">
            <v>21</v>
          </cell>
          <cell r="H1210">
            <v>17</v>
          </cell>
          <cell r="I1210">
            <v>13</v>
          </cell>
        </row>
        <row r="1210">
          <cell r="L1210" t="str">
            <v>各种免疫学方法</v>
          </cell>
        </row>
        <row r="1211">
          <cell r="B1211" t="str">
            <v>250310033a</v>
          </cell>
          <cell r="C1211" t="str">
            <v>H</v>
          </cell>
          <cell r="D1211" t="str">
            <v>17α羟孕酮测定</v>
          </cell>
          <cell r="E1211" t="str">
            <v>项</v>
          </cell>
          <cell r="F1211">
            <v>34</v>
          </cell>
          <cell r="G1211">
            <v>34</v>
          </cell>
          <cell r="H1211">
            <v>27</v>
          </cell>
          <cell r="I1211">
            <v>22</v>
          </cell>
        </row>
        <row r="1211">
          <cell r="L1211" t="str">
            <v>化学发光法</v>
          </cell>
        </row>
        <row r="1212">
          <cell r="B1212">
            <v>250310034</v>
          </cell>
          <cell r="C1212" t="str">
            <v>H</v>
          </cell>
          <cell r="D1212" t="str">
            <v>雌酮测定</v>
          </cell>
          <cell r="E1212" t="str">
            <v>项</v>
          </cell>
          <cell r="F1212">
            <v>21</v>
          </cell>
          <cell r="G1212">
            <v>21</v>
          </cell>
          <cell r="H1212">
            <v>17</v>
          </cell>
          <cell r="I1212">
            <v>13</v>
          </cell>
        </row>
        <row r="1212">
          <cell r="L1212" t="str">
            <v>各种免疫学方法</v>
          </cell>
        </row>
        <row r="1213">
          <cell r="B1213" t="str">
            <v>250310034a</v>
          </cell>
          <cell r="C1213" t="str">
            <v>H</v>
          </cell>
          <cell r="D1213" t="str">
            <v>雌酮测定</v>
          </cell>
          <cell r="E1213" t="str">
            <v>项</v>
          </cell>
          <cell r="F1213">
            <v>34</v>
          </cell>
          <cell r="G1213">
            <v>34</v>
          </cell>
          <cell r="H1213">
            <v>27</v>
          </cell>
          <cell r="I1213">
            <v>22</v>
          </cell>
        </row>
        <row r="1213">
          <cell r="L1213" t="str">
            <v>化学发光法</v>
          </cell>
        </row>
        <row r="1214">
          <cell r="B1214">
            <v>250310035</v>
          </cell>
          <cell r="C1214" t="str">
            <v>H</v>
          </cell>
          <cell r="D1214" t="str">
            <v>雌三醇测定</v>
          </cell>
          <cell r="E1214" t="str">
            <v>项</v>
          </cell>
          <cell r="F1214">
            <v>21</v>
          </cell>
          <cell r="G1214">
            <v>21</v>
          </cell>
          <cell r="H1214">
            <v>17</v>
          </cell>
          <cell r="I1214">
            <v>13</v>
          </cell>
        </row>
        <row r="1214">
          <cell r="L1214" t="str">
            <v>各种免疫学方法</v>
          </cell>
        </row>
        <row r="1215">
          <cell r="B1215" t="str">
            <v>250310035a</v>
          </cell>
          <cell r="C1215" t="str">
            <v>H</v>
          </cell>
          <cell r="D1215" t="str">
            <v>雌三醇测定</v>
          </cell>
          <cell r="E1215" t="str">
            <v>项</v>
          </cell>
          <cell r="F1215">
            <v>34</v>
          </cell>
          <cell r="G1215">
            <v>34</v>
          </cell>
          <cell r="H1215">
            <v>27</v>
          </cell>
          <cell r="I1215">
            <v>22</v>
          </cell>
        </row>
        <row r="1215">
          <cell r="L1215" t="str">
            <v>化学发光法</v>
          </cell>
        </row>
        <row r="1216">
          <cell r="B1216">
            <v>250310036</v>
          </cell>
          <cell r="C1216" t="str">
            <v>H</v>
          </cell>
          <cell r="D1216" t="str">
            <v>雌二醇测定</v>
          </cell>
          <cell r="E1216" t="str">
            <v>项</v>
          </cell>
          <cell r="F1216">
            <v>21</v>
          </cell>
          <cell r="G1216">
            <v>21</v>
          </cell>
          <cell r="H1216">
            <v>17</v>
          </cell>
          <cell r="I1216">
            <v>13</v>
          </cell>
        </row>
        <row r="1216">
          <cell r="L1216" t="str">
            <v>各种免疫学方法</v>
          </cell>
        </row>
        <row r="1217">
          <cell r="B1217" t="str">
            <v>250310036a</v>
          </cell>
          <cell r="C1217" t="str">
            <v>H</v>
          </cell>
          <cell r="D1217" t="str">
            <v>雌二醇测定</v>
          </cell>
          <cell r="E1217" t="str">
            <v>项</v>
          </cell>
          <cell r="F1217">
            <v>34</v>
          </cell>
          <cell r="G1217">
            <v>34</v>
          </cell>
          <cell r="H1217">
            <v>27</v>
          </cell>
          <cell r="I1217">
            <v>22</v>
          </cell>
        </row>
        <row r="1217">
          <cell r="L1217" t="str">
            <v>化学发光法</v>
          </cell>
        </row>
        <row r="1218">
          <cell r="B1218">
            <v>250310037</v>
          </cell>
          <cell r="C1218" t="str">
            <v>H</v>
          </cell>
          <cell r="D1218" t="str">
            <v>孕酮测定</v>
          </cell>
          <cell r="E1218" t="str">
            <v>项</v>
          </cell>
          <cell r="F1218">
            <v>21</v>
          </cell>
          <cell r="G1218">
            <v>21</v>
          </cell>
          <cell r="H1218">
            <v>17</v>
          </cell>
          <cell r="I1218">
            <v>13</v>
          </cell>
        </row>
        <row r="1218">
          <cell r="L1218" t="str">
            <v>各种免疫学方法</v>
          </cell>
        </row>
        <row r="1219">
          <cell r="B1219" t="str">
            <v>250310037a</v>
          </cell>
          <cell r="C1219" t="str">
            <v>H</v>
          </cell>
          <cell r="D1219" t="str">
            <v>孕酮测定</v>
          </cell>
          <cell r="E1219" t="str">
            <v>项</v>
          </cell>
          <cell r="F1219">
            <v>34</v>
          </cell>
          <cell r="G1219">
            <v>34</v>
          </cell>
          <cell r="H1219">
            <v>27</v>
          </cell>
          <cell r="I1219">
            <v>22</v>
          </cell>
        </row>
        <row r="1219">
          <cell r="L1219" t="str">
            <v>化学发光法</v>
          </cell>
        </row>
        <row r="1220">
          <cell r="B1220">
            <v>250310038</v>
          </cell>
          <cell r="C1220" t="str">
            <v>H</v>
          </cell>
          <cell r="D1220" t="str">
            <v>血清人绒毛膜促性腺激素测定</v>
          </cell>
          <cell r="E1220" t="str">
            <v>项</v>
          </cell>
          <cell r="F1220">
            <v>21</v>
          </cell>
          <cell r="G1220">
            <v>21</v>
          </cell>
          <cell r="H1220">
            <v>17</v>
          </cell>
          <cell r="I1220">
            <v>13</v>
          </cell>
        </row>
        <row r="1220">
          <cell r="L1220" t="str">
            <v>各种免疫学方法</v>
          </cell>
        </row>
        <row r="1221">
          <cell r="B1221" t="str">
            <v>250310038a</v>
          </cell>
          <cell r="C1221" t="str">
            <v>H</v>
          </cell>
          <cell r="D1221" t="str">
            <v>血清人绒毛膜促性腺激素测定</v>
          </cell>
          <cell r="E1221" t="str">
            <v>项</v>
          </cell>
          <cell r="F1221">
            <v>34</v>
          </cell>
          <cell r="G1221">
            <v>34</v>
          </cell>
          <cell r="H1221">
            <v>27</v>
          </cell>
          <cell r="I1221">
            <v>22</v>
          </cell>
        </row>
        <row r="1221">
          <cell r="L1221" t="str">
            <v>化学发光法</v>
          </cell>
        </row>
        <row r="1222">
          <cell r="B1222">
            <v>250310039</v>
          </cell>
          <cell r="C1222" t="str">
            <v>H</v>
          </cell>
          <cell r="D1222" t="str">
            <v>血清胰岛素测定</v>
          </cell>
          <cell r="E1222" t="str">
            <v>项</v>
          </cell>
          <cell r="F1222">
            <v>30</v>
          </cell>
          <cell r="G1222">
            <v>30</v>
          </cell>
          <cell r="H1222">
            <v>24</v>
          </cell>
          <cell r="I1222">
            <v>19</v>
          </cell>
        </row>
        <row r="1222">
          <cell r="L1222" t="str">
            <v>①各种免疫学方法②化学发光法</v>
          </cell>
        </row>
        <row r="1223">
          <cell r="B1223">
            <v>250310040</v>
          </cell>
          <cell r="C1223" t="str">
            <v>H</v>
          </cell>
          <cell r="D1223" t="str">
            <v>血清胰高血糖测定</v>
          </cell>
          <cell r="E1223" t="str">
            <v>项</v>
          </cell>
          <cell r="F1223">
            <v>30</v>
          </cell>
          <cell r="G1223">
            <v>30</v>
          </cell>
          <cell r="H1223">
            <v>24</v>
          </cell>
          <cell r="I1223">
            <v>19</v>
          </cell>
        </row>
        <row r="1223">
          <cell r="L1223" t="str">
            <v>①各种免疫学方法②化学发光法</v>
          </cell>
        </row>
        <row r="1224">
          <cell r="B1224">
            <v>250310041</v>
          </cell>
          <cell r="C1224" t="str">
            <v>H</v>
          </cell>
          <cell r="D1224" t="str">
            <v>血清C肽测定</v>
          </cell>
          <cell r="E1224" t="str">
            <v>项</v>
          </cell>
          <cell r="F1224">
            <v>21</v>
          </cell>
          <cell r="G1224">
            <v>21</v>
          </cell>
          <cell r="H1224">
            <v>17</v>
          </cell>
          <cell r="I1224">
            <v>13</v>
          </cell>
        </row>
        <row r="1224">
          <cell r="L1224" t="str">
            <v>①各种免疫学方法②化学发光法</v>
          </cell>
        </row>
        <row r="1225">
          <cell r="B1225">
            <v>250310042</v>
          </cell>
          <cell r="C1225" t="str">
            <v>H</v>
          </cell>
          <cell r="D1225" t="str">
            <v>C肽兴奋试验</v>
          </cell>
          <cell r="E1225" t="str">
            <v>项</v>
          </cell>
          <cell r="F1225">
            <v>60</v>
          </cell>
          <cell r="G1225">
            <v>60</v>
          </cell>
          <cell r="H1225">
            <v>48</v>
          </cell>
          <cell r="I1225">
            <v>38</v>
          </cell>
        </row>
        <row r="1225">
          <cell r="L1225" t="str">
            <v>①各种免疫学方法②化学发光法</v>
          </cell>
        </row>
        <row r="1226">
          <cell r="B1226">
            <v>250310043</v>
          </cell>
          <cell r="C1226" t="str">
            <v>H</v>
          </cell>
          <cell r="D1226" t="str">
            <v>血清抗谷氨酸脱羧酶抗体测定</v>
          </cell>
          <cell r="E1226" t="str">
            <v>项</v>
          </cell>
          <cell r="F1226">
            <v>21</v>
          </cell>
          <cell r="G1226">
            <v>21</v>
          </cell>
          <cell r="H1226">
            <v>17</v>
          </cell>
          <cell r="I1226">
            <v>13</v>
          </cell>
        </row>
        <row r="1226">
          <cell r="L1226" t="str">
            <v>①各种免疫学方法②化学发光法</v>
          </cell>
        </row>
        <row r="1227">
          <cell r="B1227">
            <v>250310044</v>
          </cell>
          <cell r="C1227" t="str">
            <v>H</v>
          </cell>
          <cell r="D1227" t="str">
            <v>胃泌素测定</v>
          </cell>
          <cell r="E1227" t="str">
            <v>项</v>
          </cell>
          <cell r="F1227">
            <v>21</v>
          </cell>
          <cell r="G1227">
            <v>21</v>
          </cell>
          <cell r="H1227">
            <v>17</v>
          </cell>
          <cell r="I1227">
            <v>13</v>
          </cell>
        </row>
        <row r="1227">
          <cell r="L1227" t="str">
            <v>①各种免疫学方法②化学发光法</v>
          </cell>
        </row>
        <row r="1228">
          <cell r="B1228" t="str">
            <v>250310044a</v>
          </cell>
          <cell r="C1228" t="str">
            <v>H</v>
          </cell>
          <cell r="D1228" t="str">
            <v>胃泌素-17检测</v>
          </cell>
          <cell r="E1228" t="str">
            <v>次</v>
          </cell>
          <cell r="F1228">
            <v>85</v>
          </cell>
          <cell r="G1228">
            <v>85</v>
          </cell>
          <cell r="H1228">
            <v>68</v>
          </cell>
          <cell r="I1228">
            <v>54</v>
          </cell>
        </row>
        <row r="1229">
          <cell r="B1229">
            <v>250310045</v>
          </cell>
          <cell r="C1229" t="str">
            <v>H</v>
          </cell>
          <cell r="D1229" t="str">
            <v>血浆前列腺素(PG)测定</v>
          </cell>
          <cell r="E1229" t="str">
            <v>项</v>
          </cell>
          <cell r="F1229">
            <v>43</v>
          </cell>
          <cell r="G1229">
            <v>43</v>
          </cell>
          <cell r="H1229">
            <v>34</v>
          </cell>
          <cell r="I1229">
            <v>28</v>
          </cell>
        </row>
        <row r="1230">
          <cell r="B1230">
            <v>250310046</v>
          </cell>
          <cell r="C1230" t="str">
            <v>H</v>
          </cell>
          <cell r="D1230" t="str">
            <v>血浆6-酮前列腺素F1α测定</v>
          </cell>
          <cell r="E1230" t="str">
            <v>项</v>
          </cell>
          <cell r="F1230">
            <v>43</v>
          </cell>
          <cell r="G1230">
            <v>43</v>
          </cell>
          <cell r="H1230">
            <v>34</v>
          </cell>
          <cell r="I1230">
            <v>28</v>
          </cell>
        </row>
        <row r="1231">
          <cell r="B1231">
            <v>250310047</v>
          </cell>
          <cell r="C1231" t="str">
            <v>H</v>
          </cell>
          <cell r="D1231" t="str">
            <v>肾上腺素测定</v>
          </cell>
          <cell r="E1231" t="str">
            <v>项</v>
          </cell>
          <cell r="F1231">
            <v>26</v>
          </cell>
          <cell r="G1231">
            <v>26</v>
          </cell>
          <cell r="H1231">
            <v>20</v>
          </cell>
          <cell r="I1231">
            <v>17</v>
          </cell>
        </row>
        <row r="1231">
          <cell r="L1231" t="str">
            <v>①各种免疫学方法②化学发光法</v>
          </cell>
        </row>
        <row r="1232">
          <cell r="B1232">
            <v>250310048</v>
          </cell>
          <cell r="C1232" t="str">
            <v>H</v>
          </cell>
          <cell r="D1232" t="str">
            <v>去甲肾上腺素测定</v>
          </cell>
          <cell r="E1232" t="str">
            <v>项</v>
          </cell>
          <cell r="F1232">
            <v>43</v>
          </cell>
          <cell r="G1232">
            <v>43</v>
          </cell>
          <cell r="H1232">
            <v>34</v>
          </cell>
          <cell r="I1232">
            <v>28</v>
          </cell>
        </row>
        <row r="1232">
          <cell r="L1232" t="str">
            <v>①各种免疫学方法②化学发光法</v>
          </cell>
        </row>
        <row r="1233">
          <cell r="B1233">
            <v>250310049</v>
          </cell>
          <cell r="C1233" t="str">
            <v>H</v>
          </cell>
          <cell r="D1233" t="str">
            <v>胆囊收缩素测定</v>
          </cell>
          <cell r="E1233" t="str">
            <v>项</v>
          </cell>
          <cell r="F1233">
            <v>26</v>
          </cell>
          <cell r="G1233">
            <v>26</v>
          </cell>
          <cell r="H1233">
            <v>20</v>
          </cell>
          <cell r="I1233">
            <v>17</v>
          </cell>
        </row>
        <row r="1233">
          <cell r="L1233" t="str">
            <v>①各种免疫学方法②化学发光法</v>
          </cell>
        </row>
        <row r="1234">
          <cell r="B1234">
            <v>250310050</v>
          </cell>
          <cell r="C1234" t="str">
            <v>H</v>
          </cell>
          <cell r="D1234" t="str">
            <v>心纳素测定</v>
          </cell>
          <cell r="E1234" t="str">
            <v>项</v>
          </cell>
          <cell r="F1234">
            <v>26</v>
          </cell>
          <cell r="G1234">
            <v>26</v>
          </cell>
          <cell r="H1234">
            <v>20</v>
          </cell>
          <cell r="I1234">
            <v>17</v>
          </cell>
        </row>
        <row r="1234">
          <cell r="L1234" t="str">
            <v>①各种免疫学方法②化学发光法</v>
          </cell>
        </row>
        <row r="1235">
          <cell r="B1235">
            <v>250310051</v>
          </cell>
          <cell r="C1235" t="str">
            <v>H</v>
          </cell>
          <cell r="D1235" t="str">
            <v>环磷酸腺苷(cAMP)测定</v>
          </cell>
          <cell r="E1235" t="str">
            <v>项</v>
          </cell>
          <cell r="F1235" t="str">
            <v>待定</v>
          </cell>
          <cell r="G1235" t="str">
            <v>待定</v>
          </cell>
          <cell r="H1235" t="str">
            <v>待定</v>
          </cell>
          <cell r="I1235" t="str">
            <v>待定</v>
          </cell>
        </row>
        <row r="1236">
          <cell r="B1236">
            <v>250310052</v>
          </cell>
          <cell r="C1236" t="str">
            <v>H</v>
          </cell>
          <cell r="D1236" t="str">
            <v>环磷酸鸟苷(cGMP)测定</v>
          </cell>
          <cell r="E1236" t="str">
            <v>项</v>
          </cell>
          <cell r="F1236" t="str">
            <v>待定</v>
          </cell>
          <cell r="G1236" t="str">
            <v>待定</v>
          </cell>
          <cell r="H1236" t="str">
            <v>待定</v>
          </cell>
          <cell r="I1236" t="str">
            <v>待定</v>
          </cell>
        </row>
        <row r="1237">
          <cell r="B1237">
            <v>250310053</v>
          </cell>
          <cell r="C1237" t="str">
            <v>H</v>
          </cell>
          <cell r="D1237" t="str">
            <v>尿生长激素测定</v>
          </cell>
          <cell r="E1237" t="str">
            <v>项</v>
          </cell>
          <cell r="F1237">
            <v>26</v>
          </cell>
          <cell r="G1237">
            <v>26</v>
          </cell>
          <cell r="H1237">
            <v>20</v>
          </cell>
          <cell r="I1237">
            <v>17</v>
          </cell>
        </row>
        <row r="1238">
          <cell r="B1238">
            <v>250310054</v>
          </cell>
          <cell r="C1238" t="str">
            <v>H</v>
          </cell>
          <cell r="D1238" t="str">
            <v>降钙素原检测</v>
          </cell>
          <cell r="E1238" t="str">
            <v>项</v>
          </cell>
          <cell r="F1238">
            <v>150</v>
          </cell>
          <cell r="G1238">
            <v>150</v>
          </cell>
          <cell r="H1238">
            <v>120</v>
          </cell>
          <cell r="I1238">
            <v>96</v>
          </cell>
        </row>
        <row r="1239">
          <cell r="B1239">
            <v>250310055</v>
          </cell>
          <cell r="C1239" t="str">
            <v>H</v>
          </cell>
          <cell r="D1239" t="str">
            <v>特异δ人绒毛膜促性腺激素（δ-HCG）测定</v>
          </cell>
          <cell r="E1239" t="str">
            <v>次</v>
          </cell>
          <cell r="F1239" t="str">
            <v>待定</v>
          </cell>
          <cell r="G1239" t="str">
            <v>待定</v>
          </cell>
          <cell r="H1239" t="str">
            <v>待定</v>
          </cell>
          <cell r="I1239" t="str">
            <v>待定</v>
          </cell>
        </row>
        <row r="1240">
          <cell r="B1240">
            <v>250310056</v>
          </cell>
          <cell r="C1240" t="str">
            <v>H</v>
          </cell>
          <cell r="D1240" t="str">
            <v>甾体激素受体测定</v>
          </cell>
          <cell r="E1240" t="str">
            <v>项</v>
          </cell>
          <cell r="F1240">
            <v>34</v>
          </cell>
          <cell r="G1240">
            <v>34</v>
          </cell>
          <cell r="H1240">
            <v>27</v>
          </cell>
          <cell r="I1240">
            <v>22</v>
          </cell>
          <cell r="J1240" t="str">
            <v>包括皮质激素、雌激素、孕激素、雄激素等。</v>
          </cell>
        </row>
        <row r="1241">
          <cell r="B1241">
            <v>250310058</v>
          </cell>
          <cell r="C1241" t="str">
            <v>H</v>
          </cell>
          <cell r="D1241" t="str">
            <v>生长抑素测定</v>
          </cell>
          <cell r="E1241" t="str">
            <v>项</v>
          </cell>
          <cell r="F1241" t="str">
            <v>待定</v>
          </cell>
          <cell r="G1241" t="str">
            <v>待定</v>
          </cell>
          <cell r="H1241" t="str">
            <v>待定</v>
          </cell>
          <cell r="I1241" t="str">
            <v>待定</v>
          </cell>
        </row>
        <row r="1242">
          <cell r="B1242">
            <v>250310059</v>
          </cell>
          <cell r="C1242" t="str">
            <v>H</v>
          </cell>
          <cell r="D1242" t="str">
            <v>促胰液素测定</v>
          </cell>
          <cell r="E1242" t="str">
            <v>项</v>
          </cell>
          <cell r="F1242" t="str">
            <v>待定</v>
          </cell>
          <cell r="G1242" t="str">
            <v>待定</v>
          </cell>
          <cell r="H1242" t="str">
            <v>待定</v>
          </cell>
          <cell r="I1242" t="str">
            <v>待定</v>
          </cell>
        </row>
        <row r="1243">
          <cell r="B1243">
            <v>250310060</v>
          </cell>
          <cell r="C1243" t="str">
            <v>H</v>
          </cell>
          <cell r="D1243" t="str">
            <v>组织胺测定</v>
          </cell>
          <cell r="E1243" t="str">
            <v>项</v>
          </cell>
          <cell r="F1243" t="str">
            <v>待定</v>
          </cell>
          <cell r="G1243" t="str">
            <v>待定</v>
          </cell>
          <cell r="H1243" t="str">
            <v>待定</v>
          </cell>
          <cell r="I1243" t="str">
            <v>待定</v>
          </cell>
        </row>
        <row r="1244">
          <cell r="B1244">
            <v>250310061</v>
          </cell>
          <cell r="C1244" t="str">
            <v>H</v>
          </cell>
          <cell r="D1244" t="str">
            <v>5羟色胺测定</v>
          </cell>
          <cell r="E1244" t="str">
            <v>项</v>
          </cell>
          <cell r="F1244" t="str">
            <v>待定</v>
          </cell>
          <cell r="G1244" t="str">
            <v>待定</v>
          </cell>
          <cell r="H1244" t="str">
            <v>待定</v>
          </cell>
          <cell r="I1244" t="str">
            <v>待定</v>
          </cell>
        </row>
        <row r="1245">
          <cell r="B1245">
            <v>250310062</v>
          </cell>
          <cell r="C1245" t="str">
            <v>H</v>
          </cell>
          <cell r="D1245" t="str">
            <v>甲状腺球蛋白（TG）测定</v>
          </cell>
          <cell r="E1245" t="str">
            <v>项</v>
          </cell>
          <cell r="F1245">
            <v>45</v>
          </cell>
          <cell r="G1245">
            <v>45</v>
          </cell>
          <cell r="H1245">
            <v>36</v>
          </cell>
          <cell r="I1245">
            <v>29</v>
          </cell>
        </row>
        <row r="1246">
          <cell r="B1246">
            <v>250310063</v>
          </cell>
          <cell r="C1246" t="str">
            <v>H</v>
          </cell>
          <cell r="D1246" t="str">
            <v>胰岛素样生长因子-1测定</v>
          </cell>
          <cell r="E1246" t="str">
            <v>次</v>
          </cell>
          <cell r="F1246">
            <v>75</v>
          </cell>
          <cell r="G1246">
            <v>75</v>
          </cell>
          <cell r="H1246">
            <v>64</v>
          </cell>
          <cell r="I1246">
            <v>54</v>
          </cell>
        </row>
        <row r="1247">
          <cell r="B1247">
            <v>250310064</v>
          </cell>
          <cell r="C1247" t="str">
            <v>H</v>
          </cell>
          <cell r="D1247" t="str">
            <v>胰岛素样生长因子结合蛋白-3测定</v>
          </cell>
          <cell r="E1247" t="str">
            <v>次</v>
          </cell>
          <cell r="F1247">
            <v>65</v>
          </cell>
          <cell r="G1247">
            <v>65</v>
          </cell>
          <cell r="H1247">
            <v>55</v>
          </cell>
          <cell r="I1247">
            <v>47</v>
          </cell>
        </row>
        <row r="1248">
          <cell r="B1248">
            <v>250310065</v>
          </cell>
          <cell r="C1248" t="str">
            <v>H</v>
          </cell>
          <cell r="D1248" t="str">
            <v>胰岛素样生长因子结合蛋白-1测定</v>
          </cell>
          <cell r="E1248" t="str">
            <v>次</v>
          </cell>
          <cell r="F1248">
            <v>75</v>
          </cell>
          <cell r="G1248">
            <v>75</v>
          </cell>
          <cell r="H1248">
            <v>64</v>
          </cell>
          <cell r="I1248">
            <v>54</v>
          </cell>
        </row>
        <row r="1249">
          <cell r="B1249">
            <v>250310066</v>
          </cell>
          <cell r="C1249" t="str">
            <v>H</v>
          </cell>
          <cell r="D1249" t="str">
            <v>抗缪勒氏管激素（AMH）检测</v>
          </cell>
          <cell r="E1249" t="str">
            <v>次</v>
          </cell>
          <cell r="F1249">
            <v>270</v>
          </cell>
          <cell r="G1249">
            <v>270</v>
          </cell>
          <cell r="H1249">
            <v>230</v>
          </cell>
          <cell r="I1249">
            <v>195</v>
          </cell>
        </row>
        <row r="1250">
          <cell r="B1250">
            <v>250310067</v>
          </cell>
          <cell r="C1250" t="str">
            <v>H</v>
          </cell>
          <cell r="D1250" t="str">
            <v>可溶性fms样酪氨酸激酶-1检测</v>
          </cell>
          <cell r="E1250" t="str">
            <v>次</v>
          </cell>
          <cell r="F1250">
            <v>300</v>
          </cell>
          <cell r="G1250">
            <v>300</v>
          </cell>
          <cell r="H1250">
            <v>255</v>
          </cell>
          <cell r="I1250">
            <v>215</v>
          </cell>
        </row>
        <row r="1251">
          <cell r="B1251">
            <v>250310068</v>
          </cell>
          <cell r="C1251" t="str">
            <v>H</v>
          </cell>
          <cell r="D1251" t="str">
            <v>性激素结合球蛋白测定</v>
          </cell>
          <cell r="E1251" t="str">
            <v>次</v>
          </cell>
          <cell r="F1251">
            <v>80</v>
          </cell>
          <cell r="G1251">
            <v>80</v>
          </cell>
          <cell r="H1251">
            <v>68</v>
          </cell>
          <cell r="I1251">
            <v>58</v>
          </cell>
          <cell r="J1251" t="str">
            <v>样本采集、签收、处理，检测样本，审核结果，录入实验室信息系统或人工登记，发送报告；按规定处理废弃物；接受临床相关咨询。</v>
          </cell>
        </row>
        <row r="1252">
          <cell r="B1252">
            <v>250311</v>
          </cell>
        </row>
        <row r="1252">
          <cell r="D1252" t="str">
            <v>骨质疏松的实验诊断</v>
          </cell>
        </row>
        <row r="1253">
          <cell r="B1253">
            <v>250311001</v>
          </cell>
          <cell r="C1253" t="str">
            <v>H</v>
          </cell>
          <cell r="D1253" t="str">
            <v>尿CTx测定</v>
          </cell>
          <cell r="E1253" t="str">
            <v>项</v>
          </cell>
          <cell r="F1253" t="str">
            <v>待定</v>
          </cell>
          <cell r="G1253" t="str">
            <v>待定</v>
          </cell>
          <cell r="H1253" t="str">
            <v>待定</v>
          </cell>
          <cell r="I1253" t="str">
            <v>待定</v>
          </cell>
        </row>
        <row r="1254">
          <cell r="B1254">
            <v>250311002</v>
          </cell>
          <cell r="C1254" t="str">
            <v>H</v>
          </cell>
          <cell r="D1254" t="str">
            <v>尿NTx测定</v>
          </cell>
          <cell r="E1254" t="str">
            <v>项</v>
          </cell>
          <cell r="F1254" t="str">
            <v>待定</v>
          </cell>
          <cell r="G1254" t="str">
            <v>待定</v>
          </cell>
          <cell r="H1254" t="str">
            <v>待定</v>
          </cell>
          <cell r="I1254" t="str">
            <v>待定</v>
          </cell>
        </row>
        <row r="1254">
          <cell r="L1254" t="str">
            <v>报告g-尿Cr比值时，应加尿肌酐测定费用。</v>
          </cell>
        </row>
        <row r="1255">
          <cell r="B1255">
            <v>250311003</v>
          </cell>
          <cell r="C1255" t="str">
            <v>H</v>
          </cell>
          <cell r="D1255" t="str">
            <v>尿吡啶酚测定</v>
          </cell>
          <cell r="E1255" t="str">
            <v>项</v>
          </cell>
          <cell r="F1255" t="str">
            <v>待定</v>
          </cell>
          <cell r="G1255" t="str">
            <v>待定</v>
          </cell>
          <cell r="H1255" t="str">
            <v>待定</v>
          </cell>
          <cell r="I1255" t="str">
            <v>待定</v>
          </cell>
        </row>
        <row r="1255">
          <cell r="L1255" t="str">
            <v>报告g-尿Cr比值时，应加尿肌酐测定费用。</v>
          </cell>
        </row>
        <row r="1256">
          <cell r="B1256">
            <v>250311004</v>
          </cell>
          <cell r="C1256" t="str">
            <v>H</v>
          </cell>
          <cell r="D1256" t="str">
            <v>尿脱氧吡啶酚测定</v>
          </cell>
          <cell r="E1256" t="str">
            <v>项</v>
          </cell>
          <cell r="F1256" t="str">
            <v>待定</v>
          </cell>
          <cell r="G1256" t="str">
            <v>待定</v>
          </cell>
          <cell r="H1256" t="str">
            <v>待定</v>
          </cell>
          <cell r="I1256" t="str">
            <v>待定</v>
          </cell>
        </row>
        <row r="1256">
          <cell r="L1256" t="str">
            <v>报告g-尿Cr比值时，应加尿肌酐测定费用。</v>
          </cell>
        </row>
        <row r="1257">
          <cell r="B1257">
            <v>250311005</v>
          </cell>
          <cell r="C1257" t="str">
            <v>H</v>
          </cell>
          <cell r="D1257" t="str">
            <v>血清N-端骨钙素测定</v>
          </cell>
          <cell r="E1257" t="str">
            <v>项</v>
          </cell>
          <cell r="F1257">
            <v>77</v>
          </cell>
          <cell r="G1257">
            <v>77</v>
          </cell>
          <cell r="H1257">
            <v>61</v>
          </cell>
          <cell r="I1257">
            <v>49</v>
          </cell>
        </row>
        <row r="1257">
          <cell r="L1257" t="str">
            <v>化学发光法</v>
          </cell>
        </row>
        <row r="1258">
          <cell r="B1258">
            <v>250311006</v>
          </cell>
          <cell r="C1258" t="str">
            <v>H</v>
          </cell>
          <cell r="D1258" t="str">
            <v>血清β-胶原降解产物测定</v>
          </cell>
          <cell r="E1258" t="str">
            <v>项</v>
          </cell>
          <cell r="F1258">
            <v>75</v>
          </cell>
          <cell r="G1258">
            <v>75</v>
          </cell>
          <cell r="H1258">
            <v>60</v>
          </cell>
          <cell r="I1258">
            <v>48</v>
          </cell>
        </row>
        <row r="1258">
          <cell r="L1258" t="str">
            <v>化学发光法</v>
          </cell>
        </row>
        <row r="1259">
          <cell r="B1259">
            <v>250311007</v>
          </cell>
          <cell r="C1259" t="str">
            <v>H</v>
          </cell>
          <cell r="D1259" t="str">
            <v>Ⅰ型胶原羧基端前肽（PICP）测定</v>
          </cell>
          <cell r="E1259" t="str">
            <v>项</v>
          </cell>
          <cell r="F1259" t="str">
            <v>待定</v>
          </cell>
          <cell r="G1259" t="str">
            <v>待定</v>
          </cell>
          <cell r="H1259" t="str">
            <v>待定</v>
          </cell>
          <cell r="I1259" t="str">
            <v>待定</v>
          </cell>
        </row>
        <row r="1260">
          <cell r="B1260">
            <v>2504</v>
          </cell>
        </row>
        <row r="1260">
          <cell r="D1260" t="str">
            <v>4.临床免疫学检查</v>
          </cell>
        </row>
        <row r="1261">
          <cell r="B1261">
            <v>250401</v>
          </cell>
        </row>
        <row r="1261">
          <cell r="D1261" t="str">
            <v>免疫功能测定</v>
          </cell>
        </row>
        <row r="1262">
          <cell r="B1262">
            <v>250401001</v>
          </cell>
          <cell r="C1262" t="str">
            <v>H</v>
          </cell>
          <cell r="D1262" t="str">
            <v>T淋巴细胞转化试验</v>
          </cell>
          <cell r="E1262" t="str">
            <v>项</v>
          </cell>
          <cell r="F1262">
            <v>17</v>
          </cell>
          <cell r="G1262">
            <v>17</v>
          </cell>
          <cell r="H1262">
            <v>14</v>
          </cell>
          <cell r="I1262">
            <v>11</v>
          </cell>
        </row>
        <row r="1263">
          <cell r="B1263">
            <v>250401002</v>
          </cell>
          <cell r="C1263" t="str">
            <v>H</v>
          </cell>
          <cell r="D1263" t="str">
            <v>T淋巴细胞花环试验</v>
          </cell>
          <cell r="E1263" t="str">
            <v>项</v>
          </cell>
          <cell r="F1263">
            <v>17</v>
          </cell>
          <cell r="G1263">
            <v>17</v>
          </cell>
          <cell r="H1263">
            <v>14</v>
          </cell>
          <cell r="I1263">
            <v>11</v>
          </cell>
        </row>
        <row r="1264">
          <cell r="B1264">
            <v>250401003</v>
          </cell>
          <cell r="C1264" t="str">
            <v>H</v>
          </cell>
          <cell r="D1264" t="str">
            <v>红细胞花环试验</v>
          </cell>
          <cell r="E1264" t="str">
            <v>项</v>
          </cell>
          <cell r="F1264">
            <v>8.5</v>
          </cell>
          <cell r="G1264">
            <v>8.5</v>
          </cell>
          <cell r="H1264">
            <v>7</v>
          </cell>
          <cell r="I1264">
            <v>5.5</v>
          </cell>
        </row>
        <row r="1265">
          <cell r="B1265">
            <v>250401004</v>
          </cell>
          <cell r="C1265" t="str">
            <v>H</v>
          </cell>
          <cell r="D1265" t="str">
            <v>细胞膜表面免疫球蛋白测定(SmIg)</v>
          </cell>
          <cell r="E1265" t="str">
            <v>项</v>
          </cell>
          <cell r="F1265">
            <v>13</v>
          </cell>
          <cell r="G1265">
            <v>13</v>
          </cell>
          <cell r="H1265">
            <v>10</v>
          </cell>
          <cell r="I1265">
            <v>8.5</v>
          </cell>
        </row>
        <row r="1266">
          <cell r="B1266">
            <v>250401005</v>
          </cell>
          <cell r="C1266" t="str">
            <v>H</v>
          </cell>
          <cell r="D1266" t="str">
            <v>中性粒细胞趋化功能试验</v>
          </cell>
          <cell r="E1266" t="str">
            <v>项</v>
          </cell>
          <cell r="F1266">
            <v>13</v>
          </cell>
          <cell r="G1266">
            <v>13</v>
          </cell>
          <cell r="H1266">
            <v>10</v>
          </cell>
          <cell r="I1266">
            <v>8.5</v>
          </cell>
        </row>
        <row r="1267">
          <cell r="B1267">
            <v>250401006</v>
          </cell>
          <cell r="C1267" t="str">
            <v>H</v>
          </cell>
          <cell r="D1267" t="str">
            <v>硝基四氮唑蓝还原试验</v>
          </cell>
          <cell r="E1267" t="str">
            <v>项</v>
          </cell>
          <cell r="F1267">
            <v>13</v>
          </cell>
          <cell r="G1267">
            <v>13</v>
          </cell>
          <cell r="H1267">
            <v>10</v>
          </cell>
          <cell r="I1267">
            <v>8.5</v>
          </cell>
        </row>
        <row r="1268">
          <cell r="B1268">
            <v>250401007</v>
          </cell>
          <cell r="C1268" t="str">
            <v>H</v>
          </cell>
          <cell r="D1268" t="str">
            <v>白细胞粘附抑制试验</v>
          </cell>
          <cell r="E1268" t="str">
            <v>项</v>
          </cell>
          <cell r="F1268">
            <v>13</v>
          </cell>
          <cell r="G1268">
            <v>13</v>
          </cell>
          <cell r="H1268">
            <v>10</v>
          </cell>
          <cell r="I1268">
            <v>8.5</v>
          </cell>
        </row>
        <row r="1269">
          <cell r="B1269">
            <v>250401008</v>
          </cell>
          <cell r="C1269" t="str">
            <v>H</v>
          </cell>
          <cell r="D1269" t="str">
            <v>白细胞杀菌功能试验</v>
          </cell>
          <cell r="E1269" t="str">
            <v>项</v>
          </cell>
          <cell r="F1269">
            <v>13</v>
          </cell>
          <cell r="G1269">
            <v>13</v>
          </cell>
          <cell r="H1269">
            <v>10</v>
          </cell>
          <cell r="I1269">
            <v>8.5</v>
          </cell>
        </row>
        <row r="1270">
          <cell r="B1270">
            <v>250401009</v>
          </cell>
          <cell r="C1270" t="str">
            <v>H</v>
          </cell>
          <cell r="D1270" t="str">
            <v>白细胞吞噬功能试验</v>
          </cell>
          <cell r="E1270" t="str">
            <v>项</v>
          </cell>
          <cell r="F1270">
            <v>13</v>
          </cell>
          <cell r="G1270">
            <v>13</v>
          </cell>
          <cell r="H1270">
            <v>10</v>
          </cell>
          <cell r="I1270">
            <v>8.5</v>
          </cell>
        </row>
        <row r="1271">
          <cell r="B1271">
            <v>250401010</v>
          </cell>
          <cell r="C1271" t="str">
            <v>H</v>
          </cell>
          <cell r="D1271" t="str">
            <v>巨噬细胞吞噬功能试验</v>
          </cell>
          <cell r="E1271" t="str">
            <v>项</v>
          </cell>
          <cell r="F1271">
            <v>13</v>
          </cell>
          <cell r="G1271">
            <v>13</v>
          </cell>
          <cell r="H1271">
            <v>10</v>
          </cell>
          <cell r="I1271">
            <v>8.5</v>
          </cell>
        </row>
        <row r="1272">
          <cell r="B1272">
            <v>250401011</v>
          </cell>
          <cell r="C1272" t="str">
            <v>H</v>
          </cell>
          <cell r="D1272" t="str">
            <v>自然杀伤淋巴细胞功能试验</v>
          </cell>
          <cell r="E1272" t="str">
            <v>项</v>
          </cell>
          <cell r="F1272">
            <v>30</v>
          </cell>
          <cell r="G1272">
            <v>30</v>
          </cell>
          <cell r="H1272">
            <v>24</v>
          </cell>
          <cell r="I1272">
            <v>19</v>
          </cell>
        </row>
        <row r="1273">
          <cell r="B1273">
            <v>250401012</v>
          </cell>
          <cell r="C1273" t="str">
            <v>H</v>
          </cell>
          <cell r="D1273" t="str">
            <v>抗体依赖性细胞毒性试验</v>
          </cell>
          <cell r="E1273" t="str">
            <v>项</v>
          </cell>
          <cell r="F1273">
            <v>17</v>
          </cell>
          <cell r="G1273">
            <v>17</v>
          </cell>
          <cell r="H1273">
            <v>14</v>
          </cell>
          <cell r="I1273">
            <v>11</v>
          </cell>
        </row>
        <row r="1274">
          <cell r="B1274">
            <v>250401013</v>
          </cell>
          <cell r="C1274" t="str">
            <v>H</v>
          </cell>
          <cell r="D1274" t="str">
            <v>干扰素测定</v>
          </cell>
          <cell r="E1274" t="str">
            <v>项</v>
          </cell>
          <cell r="F1274">
            <v>60</v>
          </cell>
          <cell r="G1274">
            <v>60</v>
          </cell>
          <cell r="H1274">
            <v>48</v>
          </cell>
          <cell r="I1274">
            <v>38</v>
          </cell>
        </row>
        <row r="1274">
          <cell r="L1274" t="str">
            <v>每类干扰素测定计费一次</v>
          </cell>
        </row>
        <row r="1275">
          <cell r="B1275">
            <v>250401014</v>
          </cell>
          <cell r="C1275" t="str">
            <v>H</v>
          </cell>
          <cell r="D1275" t="str">
            <v>各种白介素测定</v>
          </cell>
          <cell r="E1275" t="str">
            <v>项</v>
          </cell>
          <cell r="F1275">
            <v>43</v>
          </cell>
          <cell r="G1275">
            <v>43</v>
          </cell>
          <cell r="H1275">
            <v>34</v>
          </cell>
          <cell r="I1275">
            <v>28</v>
          </cell>
        </row>
        <row r="1275">
          <cell r="L1275" t="str">
            <v>每种测定计费一次，①各种免疫学方法②化学发光法</v>
          </cell>
        </row>
        <row r="1276">
          <cell r="B1276">
            <v>250401015</v>
          </cell>
          <cell r="C1276" t="str">
            <v>H</v>
          </cell>
          <cell r="D1276" t="str">
            <v>溶菌酶测定</v>
          </cell>
          <cell r="E1276" t="str">
            <v>项</v>
          </cell>
          <cell r="F1276">
            <v>11</v>
          </cell>
          <cell r="G1276">
            <v>11</v>
          </cell>
          <cell r="H1276">
            <v>9</v>
          </cell>
          <cell r="I1276">
            <v>7</v>
          </cell>
        </row>
        <row r="1277">
          <cell r="B1277">
            <v>250401016</v>
          </cell>
          <cell r="C1277" t="str">
            <v>H</v>
          </cell>
          <cell r="D1277" t="str">
            <v>抗淋巴细胞抗体试验</v>
          </cell>
          <cell r="E1277" t="str">
            <v>项</v>
          </cell>
          <cell r="F1277">
            <v>13</v>
          </cell>
          <cell r="G1277">
            <v>13</v>
          </cell>
          <cell r="H1277">
            <v>10</v>
          </cell>
          <cell r="I1277">
            <v>8.5</v>
          </cell>
        </row>
        <row r="1278">
          <cell r="B1278">
            <v>250401017</v>
          </cell>
          <cell r="C1278" t="str">
            <v>H</v>
          </cell>
          <cell r="D1278" t="str">
            <v>肥大细胞脱颗粒试验</v>
          </cell>
          <cell r="E1278" t="str">
            <v>项</v>
          </cell>
          <cell r="F1278">
            <v>13</v>
          </cell>
          <cell r="G1278">
            <v>13</v>
          </cell>
          <cell r="H1278">
            <v>10</v>
          </cell>
          <cell r="I1278">
            <v>8.5</v>
          </cell>
        </row>
        <row r="1279">
          <cell r="B1279">
            <v>250401018</v>
          </cell>
          <cell r="C1279" t="str">
            <v>H</v>
          </cell>
          <cell r="D1279" t="str">
            <v>B因子测定</v>
          </cell>
          <cell r="E1279" t="str">
            <v>项</v>
          </cell>
          <cell r="F1279">
            <v>21</v>
          </cell>
          <cell r="G1279">
            <v>21</v>
          </cell>
          <cell r="H1279">
            <v>17</v>
          </cell>
          <cell r="I1279">
            <v>13</v>
          </cell>
        </row>
        <row r="1280">
          <cell r="B1280">
            <v>250401019</v>
          </cell>
          <cell r="C1280" t="str">
            <v>H</v>
          </cell>
          <cell r="D1280" t="str">
            <v>总补体测定(CH50)</v>
          </cell>
          <cell r="E1280" t="str">
            <v>项</v>
          </cell>
          <cell r="F1280">
            <v>13</v>
          </cell>
          <cell r="G1280">
            <v>13</v>
          </cell>
          <cell r="H1280">
            <v>10</v>
          </cell>
          <cell r="I1280">
            <v>8.5</v>
          </cell>
        </row>
        <row r="1280">
          <cell r="L1280" t="str">
            <v>①各种免疫学方法②试管溶血法</v>
          </cell>
        </row>
        <row r="1281">
          <cell r="B1281">
            <v>250401020</v>
          </cell>
          <cell r="C1281" t="str">
            <v>H</v>
          </cell>
          <cell r="D1281" t="str">
            <v>单项补体测定</v>
          </cell>
          <cell r="E1281" t="str">
            <v>项</v>
          </cell>
          <cell r="F1281">
            <v>24</v>
          </cell>
          <cell r="G1281">
            <v>24</v>
          </cell>
          <cell r="H1281">
            <v>19</v>
          </cell>
          <cell r="I1281">
            <v>15</v>
          </cell>
          <cell r="J1281" t="str">
            <v>包括C1q、C1r、C1s、C2－C9。</v>
          </cell>
        </row>
        <row r="1281">
          <cell r="L1281" t="str">
            <v>每项测定计费一次，①各种免疫学方法②单扩法</v>
          </cell>
        </row>
        <row r="1282">
          <cell r="B1282">
            <v>250401021</v>
          </cell>
          <cell r="C1282" t="str">
            <v>H</v>
          </cell>
          <cell r="D1282" t="str">
            <v>补体1抑制因子测定</v>
          </cell>
          <cell r="E1282" t="str">
            <v>项</v>
          </cell>
          <cell r="F1282">
            <v>21</v>
          </cell>
          <cell r="G1282">
            <v>21</v>
          </cell>
          <cell r="H1282">
            <v>17</v>
          </cell>
          <cell r="I1282">
            <v>13</v>
          </cell>
        </row>
        <row r="1283">
          <cell r="B1283">
            <v>250401022</v>
          </cell>
          <cell r="C1283" t="str">
            <v>H</v>
          </cell>
          <cell r="D1283" t="str">
            <v>C3裂解产物测定(C3SP)</v>
          </cell>
          <cell r="E1283" t="str">
            <v>项</v>
          </cell>
          <cell r="F1283">
            <v>17</v>
          </cell>
          <cell r="G1283">
            <v>17</v>
          </cell>
          <cell r="H1283">
            <v>14</v>
          </cell>
          <cell r="I1283">
            <v>11</v>
          </cell>
        </row>
        <row r="1284">
          <cell r="B1284">
            <v>250401023</v>
          </cell>
          <cell r="C1284" t="str">
            <v>H</v>
          </cell>
          <cell r="D1284" t="str">
            <v>免疫球蛋白定量测定</v>
          </cell>
          <cell r="E1284" t="str">
            <v>项</v>
          </cell>
          <cell r="F1284">
            <v>17</v>
          </cell>
          <cell r="G1284">
            <v>17</v>
          </cell>
          <cell r="H1284">
            <v>14</v>
          </cell>
          <cell r="I1284">
            <v>11</v>
          </cell>
          <cell r="J1284" t="str">
            <v>包括IgA、IgG、IgM、IgD、IgE。</v>
          </cell>
        </row>
        <row r="1284">
          <cell r="L1284" t="str">
            <v>指各种免疫学方法，每项测定计费一次。</v>
          </cell>
        </row>
        <row r="1285">
          <cell r="B1285" t="str">
            <v>250401023a</v>
          </cell>
          <cell r="C1285" t="str">
            <v>H</v>
          </cell>
          <cell r="D1285" t="str">
            <v>免疫球蛋白定量测定</v>
          </cell>
          <cell r="E1285" t="str">
            <v>项</v>
          </cell>
          <cell r="F1285">
            <v>8.5</v>
          </cell>
          <cell r="G1285">
            <v>8.5</v>
          </cell>
          <cell r="H1285">
            <v>7</v>
          </cell>
          <cell r="I1285">
            <v>5.5</v>
          </cell>
          <cell r="J1285" t="str">
            <v>包括IgA、IgG、IgM、IgD、IgE。</v>
          </cell>
        </row>
        <row r="1285">
          <cell r="L1285" t="str">
            <v>指单扩法，每项测定计费一次。</v>
          </cell>
        </row>
        <row r="1286">
          <cell r="B1286" t="str">
            <v>250401023b</v>
          </cell>
          <cell r="C1286" t="str">
            <v>H</v>
          </cell>
          <cell r="D1286" t="str">
            <v>免疫球蛋白亚类定量测定</v>
          </cell>
          <cell r="E1286" t="str">
            <v>项</v>
          </cell>
          <cell r="F1286">
            <v>68</v>
          </cell>
          <cell r="G1286">
            <v>68</v>
          </cell>
          <cell r="H1286">
            <v>54</v>
          </cell>
          <cell r="I1286">
            <v>44</v>
          </cell>
          <cell r="J1286" t="str">
            <v>包括IgG1、IgG2、IgG3、IgG4。</v>
          </cell>
        </row>
        <row r="1286">
          <cell r="L1286" t="str">
            <v>每项测定计费一次</v>
          </cell>
        </row>
        <row r="1287">
          <cell r="B1287">
            <v>250401024</v>
          </cell>
          <cell r="C1287" t="str">
            <v>H</v>
          </cell>
          <cell r="D1287" t="str">
            <v>冷球蛋白测定</v>
          </cell>
          <cell r="E1287" t="str">
            <v>项</v>
          </cell>
          <cell r="F1287">
            <v>25</v>
          </cell>
          <cell r="G1287">
            <v>25</v>
          </cell>
          <cell r="H1287">
            <v>20</v>
          </cell>
          <cell r="I1287">
            <v>16</v>
          </cell>
        </row>
        <row r="1288">
          <cell r="B1288">
            <v>250401025</v>
          </cell>
          <cell r="C1288" t="str">
            <v>H</v>
          </cell>
          <cell r="D1288" t="str">
            <v>C—反应蛋白测定(CRP)</v>
          </cell>
          <cell r="E1288" t="str">
            <v>项</v>
          </cell>
          <cell r="F1288">
            <v>10</v>
          </cell>
          <cell r="G1288">
            <v>10</v>
          </cell>
          <cell r="H1288">
            <v>8</v>
          </cell>
          <cell r="I1288">
            <v>6.5</v>
          </cell>
        </row>
        <row r="1288">
          <cell r="L1288" t="str">
            <v>①各种免疫学方法②单扩法</v>
          </cell>
        </row>
        <row r="1289">
          <cell r="B1289">
            <v>250401026</v>
          </cell>
          <cell r="C1289" t="str">
            <v>H</v>
          </cell>
          <cell r="D1289" t="str">
            <v>纤维结合蛋白测定(Fn)</v>
          </cell>
          <cell r="E1289" t="str">
            <v>项</v>
          </cell>
          <cell r="F1289">
            <v>21</v>
          </cell>
          <cell r="G1289">
            <v>21</v>
          </cell>
          <cell r="H1289">
            <v>17</v>
          </cell>
          <cell r="I1289">
            <v>13</v>
          </cell>
        </row>
        <row r="1290">
          <cell r="B1290" t="str">
            <v>250401026a</v>
          </cell>
          <cell r="C1290" t="str">
            <v>H</v>
          </cell>
          <cell r="D1290" t="str">
            <v>胎儿纤维连接蛋白测定（FFN）</v>
          </cell>
          <cell r="E1290" t="str">
            <v>项</v>
          </cell>
          <cell r="F1290">
            <v>150</v>
          </cell>
          <cell r="G1290">
            <v>150</v>
          </cell>
          <cell r="H1290">
            <v>120</v>
          </cell>
          <cell r="I1290">
            <v>96</v>
          </cell>
        </row>
        <row r="1291">
          <cell r="B1291">
            <v>250401027</v>
          </cell>
          <cell r="C1291" t="str">
            <v>H</v>
          </cell>
          <cell r="D1291" t="str">
            <v>轻链KAPPA、LAMBDA定量(K-LC，λ-LC)</v>
          </cell>
          <cell r="E1291" t="str">
            <v>项</v>
          </cell>
          <cell r="F1291">
            <v>17</v>
          </cell>
          <cell r="G1291">
            <v>17</v>
          </cell>
          <cell r="H1291">
            <v>14</v>
          </cell>
          <cell r="I1291">
            <v>11</v>
          </cell>
        </row>
        <row r="1291">
          <cell r="L1291" t="str">
            <v>每项测定计费一次</v>
          </cell>
        </row>
        <row r="1292">
          <cell r="B1292">
            <v>250401028</v>
          </cell>
          <cell r="C1292" t="str">
            <v>H</v>
          </cell>
          <cell r="D1292" t="str">
            <v>铜蓝蛋白测定</v>
          </cell>
          <cell r="E1292" t="str">
            <v>项</v>
          </cell>
          <cell r="F1292">
            <v>24</v>
          </cell>
          <cell r="G1292">
            <v>24</v>
          </cell>
          <cell r="H1292">
            <v>19</v>
          </cell>
          <cell r="I1292">
            <v>15</v>
          </cell>
        </row>
        <row r="1292">
          <cell r="L1292" t="str">
            <v>①各种免疫学方法②单扩法</v>
          </cell>
        </row>
        <row r="1293">
          <cell r="B1293">
            <v>250401029</v>
          </cell>
          <cell r="C1293" t="str">
            <v>H</v>
          </cell>
          <cell r="D1293" t="str">
            <v>淋巴细胞免疫分析</v>
          </cell>
          <cell r="E1293" t="str">
            <v>项</v>
          </cell>
          <cell r="F1293">
            <v>65</v>
          </cell>
          <cell r="G1293">
            <v>65</v>
          </cell>
          <cell r="H1293">
            <v>52</v>
          </cell>
          <cell r="I1293">
            <v>42</v>
          </cell>
        </row>
        <row r="1294">
          <cell r="B1294">
            <v>250401030</v>
          </cell>
          <cell r="C1294" t="str">
            <v>H</v>
          </cell>
          <cell r="D1294" t="str">
            <v>活化淋巴细胞测定</v>
          </cell>
          <cell r="E1294" t="str">
            <v>项</v>
          </cell>
          <cell r="F1294">
            <v>65</v>
          </cell>
          <cell r="G1294">
            <v>65</v>
          </cell>
          <cell r="H1294">
            <v>52</v>
          </cell>
          <cell r="I1294">
            <v>42</v>
          </cell>
        </row>
        <row r="1294">
          <cell r="L1294" t="str">
            <v>流式细胞仪法</v>
          </cell>
        </row>
        <row r="1295">
          <cell r="B1295">
            <v>250401031</v>
          </cell>
          <cell r="C1295" t="str">
            <v>H</v>
          </cell>
          <cell r="D1295" t="str">
            <v>血细胞簇分化抗原(CD)系列检测</v>
          </cell>
          <cell r="E1295" t="str">
            <v>每个抗原</v>
          </cell>
          <cell r="F1295">
            <v>65</v>
          </cell>
          <cell r="G1295">
            <v>65</v>
          </cell>
          <cell r="H1295">
            <v>52</v>
          </cell>
          <cell r="I1295">
            <v>42</v>
          </cell>
        </row>
        <row r="1295">
          <cell r="L1295" t="str">
            <v>每项检测计费一次</v>
          </cell>
        </row>
        <row r="1296">
          <cell r="B1296" t="str">
            <v>250401031a</v>
          </cell>
          <cell r="C1296" t="str">
            <v>H</v>
          </cell>
          <cell r="D1296" t="str">
            <v>淋巴细胞亚群绝对计数</v>
          </cell>
          <cell r="E1296" t="str">
            <v>项</v>
          </cell>
          <cell r="F1296">
            <v>85</v>
          </cell>
          <cell r="G1296">
            <v>85</v>
          </cell>
          <cell r="H1296">
            <v>68</v>
          </cell>
          <cell r="I1296">
            <v>54</v>
          </cell>
          <cell r="J1296" t="str">
            <v>包括CD3+、CD4+、CD8+、CD19+、CD16+CD56+、CD45+等。</v>
          </cell>
        </row>
        <row r="1297">
          <cell r="B1297" t="str">
            <v>250401031b</v>
          </cell>
          <cell r="C1297" t="str">
            <v>H</v>
          </cell>
          <cell r="D1297" t="str">
            <v>淋巴细胞亚群相对计数</v>
          </cell>
          <cell r="E1297" t="str">
            <v>项</v>
          </cell>
          <cell r="F1297">
            <v>65</v>
          </cell>
          <cell r="G1297">
            <v>65</v>
          </cell>
          <cell r="H1297">
            <v>52</v>
          </cell>
          <cell r="I1297">
            <v>42</v>
          </cell>
          <cell r="J1297" t="str">
            <v>包括CD3+、CD4+、CD8+、CD19+、CD16+CD56+、CD45+等。</v>
          </cell>
        </row>
        <row r="1298">
          <cell r="B1298" t="str">
            <v>250401031c</v>
          </cell>
          <cell r="C1298" t="str">
            <v>H</v>
          </cell>
          <cell r="D1298" t="str">
            <v>淋巴细胞亚类检测</v>
          </cell>
          <cell r="E1298" t="str">
            <v>项</v>
          </cell>
          <cell r="F1298">
            <v>65</v>
          </cell>
          <cell r="G1298">
            <v>65</v>
          </cell>
          <cell r="H1298">
            <v>52</v>
          </cell>
          <cell r="I1298">
            <v>42</v>
          </cell>
          <cell r="J1298" t="str">
            <v>包括TH1、TH2。</v>
          </cell>
        </row>
        <row r="1299">
          <cell r="B1299">
            <v>250401032</v>
          </cell>
          <cell r="C1299" t="str">
            <v>H</v>
          </cell>
          <cell r="D1299" t="str">
            <v>可溶性细胞间粘附分子-1(sICAM-1)测定</v>
          </cell>
          <cell r="E1299" t="str">
            <v>项</v>
          </cell>
          <cell r="F1299" t="str">
            <v>待定</v>
          </cell>
          <cell r="G1299" t="str">
            <v>待定</v>
          </cell>
          <cell r="H1299" t="str">
            <v>待定</v>
          </cell>
          <cell r="I1299" t="str">
            <v>待定</v>
          </cell>
        </row>
        <row r="1300">
          <cell r="B1300">
            <v>250401034</v>
          </cell>
          <cell r="C1300" t="str">
            <v>H</v>
          </cell>
          <cell r="D1300" t="str">
            <v>24小时IgG鞘内合成率测定</v>
          </cell>
          <cell r="E1300" t="str">
            <v>项</v>
          </cell>
          <cell r="F1300" t="str">
            <v>待定</v>
          </cell>
          <cell r="G1300" t="str">
            <v>待定</v>
          </cell>
          <cell r="H1300" t="str">
            <v>待定</v>
          </cell>
          <cell r="I1300" t="str">
            <v>待定</v>
          </cell>
        </row>
        <row r="1301">
          <cell r="B1301">
            <v>250401035</v>
          </cell>
          <cell r="C1301" t="str">
            <v>H</v>
          </cell>
          <cell r="D1301" t="str">
            <v>碱性髓鞘蛋白测定</v>
          </cell>
          <cell r="E1301" t="str">
            <v>项</v>
          </cell>
          <cell r="F1301" t="str">
            <v>待定</v>
          </cell>
          <cell r="G1301" t="str">
            <v>待定</v>
          </cell>
          <cell r="H1301" t="str">
            <v>待定</v>
          </cell>
          <cell r="I1301" t="str">
            <v>待定</v>
          </cell>
        </row>
        <row r="1302">
          <cell r="B1302">
            <v>250401036</v>
          </cell>
          <cell r="C1302" t="str">
            <v>H</v>
          </cell>
          <cell r="D1302" t="str">
            <v>血管内皮生长因子检测</v>
          </cell>
          <cell r="E1302" t="str">
            <v>次</v>
          </cell>
          <cell r="F1302">
            <v>260</v>
          </cell>
          <cell r="G1302">
            <v>260</v>
          </cell>
          <cell r="H1302">
            <v>210</v>
          </cell>
          <cell r="I1302">
            <v>165</v>
          </cell>
        </row>
        <row r="1303">
          <cell r="B1303">
            <v>250401037</v>
          </cell>
          <cell r="C1303" t="str">
            <v>H</v>
          </cell>
          <cell r="D1303" t="str">
            <v>免疫球蛋白游离轻链测定</v>
          </cell>
          <cell r="E1303" t="str">
            <v>次</v>
          </cell>
          <cell r="F1303">
            <v>240</v>
          </cell>
          <cell r="G1303">
            <v>240</v>
          </cell>
          <cell r="H1303">
            <v>190</v>
          </cell>
          <cell r="I1303">
            <v>155</v>
          </cell>
        </row>
        <row r="1304">
          <cell r="B1304">
            <v>250401038</v>
          </cell>
          <cell r="C1304" t="str">
            <v>H</v>
          </cell>
          <cell r="D1304" t="str">
            <v>血清胎盘生长因子检测</v>
          </cell>
          <cell r="E1304" t="str">
            <v>次</v>
          </cell>
          <cell r="F1304">
            <v>230</v>
          </cell>
          <cell r="G1304">
            <v>230</v>
          </cell>
          <cell r="H1304">
            <v>185</v>
          </cell>
          <cell r="I1304">
            <v>145</v>
          </cell>
        </row>
        <row r="1305">
          <cell r="B1305">
            <v>250402</v>
          </cell>
        </row>
        <row r="1305">
          <cell r="D1305" t="str">
            <v>自身免疫病的实验诊断</v>
          </cell>
        </row>
        <row r="1306">
          <cell r="B1306">
            <v>250402001</v>
          </cell>
          <cell r="C1306" t="str">
            <v>H</v>
          </cell>
          <cell r="D1306" t="str">
            <v>系统性红斑狼疮因子试验(LEF)</v>
          </cell>
          <cell r="E1306" t="str">
            <v>项</v>
          </cell>
          <cell r="F1306">
            <v>17</v>
          </cell>
          <cell r="G1306">
            <v>17</v>
          </cell>
          <cell r="H1306">
            <v>14</v>
          </cell>
          <cell r="I1306">
            <v>11</v>
          </cell>
        </row>
        <row r="1307">
          <cell r="B1307">
            <v>250402002</v>
          </cell>
          <cell r="C1307" t="str">
            <v>H</v>
          </cell>
          <cell r="D1307" t="str">
            <v>抗核抗体测定(ANA)</v>
          </cell>
          <cell r="E1307" t="str">
            <v>项</v>
          </cell>
          <cell r="F1307">
            <v>21</v>
          </cell>
          <cell r="G1307">
            <v>21</v>
          </cell>
          <cell r="H1307">
            <v>17</v>
          </cell>
          <cell r="I1307">
            <v>13</v>
          </cell>
        </row>
        <row r="1308">
          <cell r="B1308">
            <v>250402003</v>
          </cell>
          <cell r="C1308" t="str">
            <v>H</v>
          </cell>
          <cell r="D1308" t="str">
            <v>抗核提取物抗体测定(抗ENA抗体)</v>
          </cell>
          <cell r="E1308" t="str">
            <v>项</v>
          </cell>
          <cell r="F1308">
            <v>17</v>
          </cell>
          <cell r="G1308">
            <v>17</v>
          </cell>
          <cell r="H1308">
            <v>14</v>
          </cell>
          <cell r="I1308">
            <v>11</v>
          </cell>
          <cell r="J1308" t="str">
            <v>包括抗SSA、抗SSB、抗JO－1、抗Sm、抗nRNP、抗ScL-70、抗着丝点抗体测定。</v>
          </cell>
        </row>
        <row r="1308">
          <cell r="L1308" t="str">
            <v>每项测定计费一次，①免疫学法②免疫印迹法</v>
          </cell>
        </row>
        <row r="1309">
          <cell r="B1309">
            <v>250402004</v>
          </cell>
          <cell r="C1309" t="str">
            <v>H</v>
          </cell>
          <cell r="D1309" t="str">
            <v>抗单链DNA测定</v>
          </cell>
          <cell r="E1309" t="str">
            <v>项</v>
          </cell>
          <cell r="F1309">
            <v>51</v>
          </cell>
          <cell r="G1309">
            <v>51</v>
          </cell>
          <cell r="H1309">
            <v>41</v>
          </cell>
          <cell r="I1309">
            <v>33</v>
          </cell>
        </row>
        <row r="1309">
          <cell r="L1309" t="str">
            <v>①免疫学法②免疫印迹法</v>
          </cell>
        </row>
        <row r="1310">
          <cell r="B1310">
            <v>250402005</v>
          </cell>
          <cell r="C1310" t="str">
            <v>H</v>
          </cell>
          <cell r="D1310" t="str">
            <v>抗中性粒细胞胞浆抗体测定（ANCA）</v>
          </cell>
          <cell r="E1310" t="str">
            <v>项</v>
          </cell>
          <cell r="F1310">
            <v>20</v>
          </cell>
          <cell r="G1310">
            <v>20</v>
          </cell>
          <cell r="H1310">
            <v>16</v>
          </cell>
          <cell r="I1310">
            <v>13</v>
          </cell>
          <cell r="J1310" t="str">
            <v>包括cANCA、pANCA、MPO-ANCA。</v>
          </cell>
        </row>
        <row r="1310">
          <cell r="L1310" t="str">
            <v>免疫学法，每项测定计费一次。</v>
          </cell>
        </row>
        <row r="1311">
          <cell r="B1311" t="str">
            <v>250402005a</v>
          </cell>
          <cell r="C1311" t="str">
            <v>H</v>
          </cell>
          <cell r="D1311" t="str">
            <v>抗中性粒细胞组织蛋白酶G抗体检测</v>
          </cell>
          <cell r="E1311" t="str">
            <v>次</v>
          </cell>
          <cell r="F1311">
            <v>40</v>
          </cell>
          <cell r="G1311">
            <v>40</v>
          </cell>
          <cell r="H1311">
            <v>32</v>
          </cell>
          <cell r="I1311">
            <v>26</v>
          </cell>
        </row>
        <row r="1312">
          <cell r="B1312">
            <v>250402006</v>
          </cell>
          <cell r="C1312" t="str">
            <v>H</v>
          </cell>
          <cell r="D1312" t="str">
            <v>抗双链DNA测定(抗dsDNA)</v>
          </cell>
          <cell r="E1312" t="str">
            <v>项</v>
          </cell>
          <cell r="F1312">
            <v>21</v>
          </cell>
          <cell r="G1312">
            <v>21</v>
          </cell>
          <cell r="H1312">
            <v>17</v>
          </cell>
          <cell r="I1312">
            <v>13</v>
          </cell>
        </row>
        <row r="1312">
          <cell r="L1312" t="str">
            <v>①免疫学法②免疫印迹法</v>
          </cell>
        </row>
        <row r="1313">
          <cell r="B1313">
            <v>250402007</v>
          </cell>
          <cell r="C1313" t="str">
            <v>H</v>
          </cell>
          <cell r="D1313" t="str">
            <v>抗线粒体抗体测定(AMA)</v>
          </cell>
          <cell r="E1313" t="str">
            <v>项</v>
          </cell>
          <cell r="F1313">
            <v>21</v>
          </cell>
          <cell r="G1313">
            <v>21</v>
          </cell>
          <cell r="H1313">
            <v>17</v>
          </cell>
          <cell r="I1313">
            <v>13</v>
          </cell>
        </row>
        <row r="1313">
          <cell r="L1313" t="str">
            <v>①免疫学法②免疫印迹法</v>
          </cell>
        </row>
        <row r="1314">
          <cell r="B1314" t="str">
            <v>250402007a</v>
          </cell>
          <cell r="C1314" t="str">
            <v>H</v>
          </cell>
          <cell r="D1314" t="str">
            <v>抗线粒体抗体分型（M2，M4，M9）</v>
          </cell>
          <cell r="E1314" t="str">
            <v>次</v>
          </cell>
          <cell r="F1314">
            <v>77</v>
          </cell>
          <cell r="G1314">
            <v>77</v>
          </cell>
          <cell r="H1314">
            <v>61</v>
          </cell>
          <cell r="I1314">
            <v>49</v>
          </cell>
        </row>
        <row r="1315">
          <cell r="B1315">
            <v>250402008</v>
          </cell>
          <cell r="C1315" t="str">
            <v>H</v>
          </cell>
          <cell r="D1315" t="str">
            <v>抗核骨架蛋白抗体测定(amin)</v>
          </cell>
          <cell r="E1315" t="str">
            <v>项</v>
          </cell>
          <cell r="F1315">
            <v>21</v>
          </cell>
          <cell r="G1315">
            <v>21</v>
          </cell>
          <cell r="H1315">
            <v>17</v>
          </cell>
          <cell r="I1315">
            <v>13</v>
          </cell>
        </row>
        <row r="1315">
          <cell r="L1315" t="str">
            <v>①免疫学法②免疫印迹法</v>
          </cell>
        </row>
        <row r="1316">
          <cell r="B1316">
            <v>250402009</v>
          </cell>
          <cell r="C1316" t="str">
            <v>H</v>
          </cell>
          <cell r="D1316" t="str">
            <v>抗核糖体抗体测定</v>
          </cell>
          <cell r="E1316" t="str">
            <v>项</v>
          </cell>
          <cell r="F1316">
            <v>21</v>
          </cell>
          <cell r="G1316">
            <v>21</v>
          </cell>
          <cell r="H1316">
            <v>17</v>
          </cell>
          <cell r="I1316">
            <v>13</v>
          </cell>
        </row>
        <row r="1316">
          <cell r="L1316" t="str">
            <v>①免疫学法②免疫印迹法</v>
          </cell>
        </row>
        <row r="1317">
          <cell r="B1317">
            <v>250402010</v>
          </cell>
          <cell r="C1317" t="str">
            <v>H</v>
          </cell>
          <cell r="D1317" t="str">
            <v>抗核糖核蛋白抗体测定</v>
          </cell>
          <cell r="E1317" t="str">
            <v>项</v>
          </cell>
          <cell r="F1317">
            <v>21</v>
          </cell>
          <cell r="G1317">
            <v>21</v>
          </cell>
          <cell r="H1317">
            <v>17</v>
          </cell>
          <cell r="I1317">
            <v>13</v>
          </cell>
        </row>
        <row r="1317">
          <cell r="L1317" t="str">
            <v>①免疫学法②免疫印迹法</v>
          </cell>
        </row>
        <row r="1318">
          <cell r="B1318">
            <v>250402011</v>
          </cell>
          <cell r="C1318" t="str">
            <v>H</v>
          </cell>
          <cell r="D1318" t="str">
            <v>抗染色体抗体测定</v>
          </cell>
          <cell r="E1318" t="str">
            <v>项</v>
          </cell>
          <cell r="F1318">
            <v>21</v>
          </cell>
          <cell r="G1318">
            <v>21</v>
          </cell>
          <cell r="H1318">
            <v>17</v>
          </cell>
          <cell r="I1318">
            <v>13</v>
          </cell>
        </row>
        <row r="1318">
          <cell r="L1318" t="str">
            <v>①免疫学法②免疫印迹法</v>
          </cell>
        </row>
        <row r="1319">
          <cell r="B1319">
            <v>250402012</v>
          </cell>
          <cell r="C1319" t="str">
            <v>H</v>
          </cell>
          <cell r="D1319" t="str">
            <v>抗血液细胞抗体测定</v>
          </cell>
          <cell r="E1319" t="str">
            <v>项</v>
          </cell>
          <cell r="F1319">
            <v>21</v>
          </cell>
          <cell r="G1319">
            <v>21</v>
          </cell>
          <cell r="H1319">
            <v>17</v>
          </cell>
          <cell r="I1319">
            <v>13</v>
          </cell>
          <cell r="J1319" t="str">
            <v>包括红细胞抗体、淋巴细胞抗体、巨噬细胞抗体、血小板抗体测定。</v>
          </cell>
        </row>
        <row r="1319">
          <cell r="L1319" t="str">
            <v>每项测定计费一次</v>
          </cell>
        </row>
        <row r="1320">
          <cell r="B1320">
            <v>250402013</v>
          </cell>
          <cell r="C1320" t="str">
            <v>H</v>
          </cell>
          <cell r="D1320" t="str">
            <v>抗肝细胞特异性脂蛋白抗体测定</v>
          </cell>
          <cell r="E1320" t="str">
            <v>项</v>
          </cell>
          <cell r="F1320">
            <v>21</v>
          </cell>
          <cell r="G1320">
            <v>21</v>
          </cell>
          <cell r="H1320">
            <v>17</v>
          </cell>
          <cell r="I1320">
            <v>13</v>
          </cell>
        </row>
        <row r="1321">
          <cell r="B1321">
            <v>250402014</v>
          </cell>
          <cell r="C1321" t="str">
            <v>H</v>
          </cell>
          <cell r="D1321" t="str">
            <v>抗组织细胞抗体测定</v>
          </cell>
          <cell r="E1321" t="str">
            <v>项</v>
          </cell>
          <cell r="F1321">
            <v>21</v>
          </cell>
          <cell r="G1321">
            <v>21</v>
          </cell>
          <cell r="H1321">
            <v>17</v>
          </cell>
          <cell r="I1321">
            <v>13</v>
          </cell>
          <cell r="J1321" t="str">
            <v>包括肝细胞、胃壁细胞、胰岛细胞、肾上腺细胞、骨骼肌、平滑肌等抗体测定。</v>
          </cell>
        </row>
        <row r="1321">
          <cell r="L1321" t="str">
            <v>每项测定计费一次</v>
          </cell>
        </row>
        <row r="1322">
          <cell r="B1322">
            <v>250402015</v>
          </cell>
          <cell r="C1322" t="str">
            <v>H</v>
          </cell>
          <cell r="D1322" t="str">
            <v>抗心肌抗体测定（AHA）</v>
          </cell>
          <cell r="E1322" t="str">
            <v>项</v>
          </cell>
          <cell r="F1322">
            <v>12</v>
          </cell>
          <cell r="G1322">
            <v>12</v>
          </cell>
          <cell r="H1322">
            <v>9.5</v>
          </cell>
          <cell r="I1322">
            <v>7.5</v>
          </cell>
        </row>
        <row r="1322">
          <cell r="L1322" t="str">
            <v>①凝集法②各种免疫学方法</v>
          </cell>
        </row>
        <row r="1323">
          <cell r="B1323">
            <v>250402016</v>
          </cell>
          <cell r="C1323" t="str">
            <v>H</v>
          </cell>
          <cell r="D1323" t="str">
            <v>抗心磷脂抗体测定(ACA)</v>
          </cell>
          <cell r="E1323" t="str">
            <v>项</v>
          </cell>
          <cell r="F1323">
            <v>26</v>
          </cell>
          <cell r="G1323">
            <v>26</v>
          </cell>
          <cell r="H1323">
            <v>20</v>
          </cell>
          <cell r="I1323">
            <v>17</v>
          </cell>
          <cell r="J1323" t="str">
            <v>包括IgA、IgM、IgG。</v>
          </cell>
        </row>
        <row r="1323">
          <cell r="L1323" t="str">
            <v>每项测定计费一次</v>
          </cell>
        </row>
        <row r="1324">
          <cell r="B1324">
            <v>250402017</v>
          </cell>
          <cell r="C1324" t="str">
            <v>H</v>
          </cell>
          <cell r="D1324" t="str">
            <v>抗甲状腺球蛋白抗体测定(TGAb)</v>
          </cell>
          <cell r="E1324" t="str">
            <v>项</v>
          </cell>
          <cell r="F1324">
            <v>17</v>
          </cell>
          <cell r="G1324">
            <v>17</v>
          </cell>
          <cell r="H1324">
            <v>14</v>
          </cell>
          <cell r="I1324">
            <v>11</v>
          </cell>
        </row>
        <row r="1324">
          <cell r="L1324" t="str">
            <v>①凝集法②各种免疫学方法</v>
          </cell>
        </row>
        <row r="1325">
          <cell r="B1325" t="str">
            <v>250402017a</v>
          </cell>
          <cell r="C1325" t="str">
            <v>H</v>
          </cell>
          <cell r="D1325" t="str">
            <v>抗甲状腺球蛋白抗体检测（TGAb）</v>
          </cell>
          <cell r="E1325" t="str">
            <v>项</v>
          </cell>
          <cell r="F1325">
            <v>34</v>
          </cell>
          <cell r="G1325">
            <v>34</v>
          </cell>
          <cell r="H1325">
            <v>27</v>
          </cell>
          <cell r="I1325">
            <v>22</v>
          </cell>
        </row>
        <row r="1325">
          <cell r="L1325" t="str">
            <v>化学发光法</v>
          </cell>
        </row>
        <row r="1326">
          <cell r="B1326">
            <v>250402018</v>
          </cell>
          <cell r="C1326" t="str">
            <v>H</v>
          </cell>
          <cell r="D1326" t="str">
            <v>抗甲状腺微粒体抗体测定(TMAb)</v>
          </cell>
          <cell r="E1326" t="str">
            <v>项</v>
          </cell>
          <cell r="F1326">
            <v>17</v>
          </cell>
          <cell r="G1326">
            <v>17</v>
          </cell>
          <cell r="H1326">
            <v>14</v>
          </cell>
          <cell r="I1326">
            <v>11</v>
          </cell>
        </row>
        <row r="1326">
          <cell r="L1326" t="str">
            <v>①各种免疫学方法②化学发光法</v>
          </cell>
        </row>
        <row r="1327">
          <cell r="B1327" t="str">
            <v>250402018a</v>
          </cell>
          <cell r="C1327" t="str">
            <v>H</v>
          </cell>
          <cell r="D1327" t="str">
            <v>抗甲状腺过氧化物酶抗体检测（TPOAb）</v>
          </cell>
          <cell r="E1327" t="str">
            <v>项</v>
          </cell>
          <cell r="F1327">
            <v>21</v>
          </cell>
          <cell r="G1327">
            <v>21</v>
          </cell>
          <cell r="H1327">
            <v>17</v>
          </cell>
          <cell r="I1327">
            <v>13</v>
          </cell>
        </row>
        <row r="1327">
          <cell r="L1327" t="str">
            <v>免疫学方法</v>
          </cell>
        </row>
        <row r="1328">
          <cell r="B1328" t="str">
            <v>250402018b</v>
          </cell>
          <cell r="C1328" t="str">
            <v>H</v>
          </cell>
          <cell r="D1328" t="str">
            <v>抗甲状腺过氧化物酶抗体检测（TPOAb）</v>
          </cell>
          <cell r="E1328" t="str">
            <v>项</v>
          </cell>
          <cell r="F1328">
            <v>43</v>
          </cell>
          <cell r="G1328">
            <v>43</v>
          </cell>
          <cell r="H1328">
            <v>34</v>
          </cell>
          <cell r="I1328">
            <v>28</v>
          </cell>
        </row>
        <row r="1328">
          <cell r="L1328" t="str">
            <v>化学发光法</v>
          </cell>
        </row>
        <row r="1329">
          <cell r="B1329">
            <v>250402019</v>
          </cell>
          <cell r="C1329" t="str">
            <v>H</v>
          </cell>
          <cell r="D1329" t="str">
            <v>抗肾小球基底膜抗体测定</v>
          </cell>
          <cell r="E1329" t="str">
            <v>项</v>
          </cell>
          <cell r="F1329">
            <v>35</v>
          </cell>
          <cell r="G1329">
            <v>35</v>
          </cell>
          <cell r="H1329">
            <v>28</v>
          </cell>
          <cell r="I1329">
            <v>22</v>
          </cell>
        </row>
        <row r="1329">
          <cell r="L1329" t="str">
            <v>①凝集法②各种免疫学方法</v>
          </cell>
        </row>
        <row r="1330">
          <cell r="B1330">
            <v>250402020</v>
          </cell>
          <cell r="C1330" t="str">
            <v>H</v>
          </cell>
          <cell r="D1330" t="str">
            <v>抗脑组织抗体测定</v>
          </cell>
          <cell r="E1330" t="str">
            <v>项</v>
          </cell>
          <cell r="F1330">
            <v>17</v>
          </cell>
          <cell r="G1330">
            <v>17</v>
          </cell>
          <cell r="H1330">
            <v>14</v>
          </cell>
          <cell r="I1330">
            <v>11</v>
          </cell>
        </row>
        <row r="1331">
          <cell r="B1331">
            <v>250402021</v>
          </cell>
          <cell r="C1331" t="str">
            <v>H</v>
          </cell>
          <cell r="D1331" t="str">
            <v>抗腮腺管抗体测定</v>
          </cell>
          <cell r="E1331" t="str">
            <v>项</v>
          </cell>
          <cell r="F1331">
            <v>17</v>
          </cell>
          <cell r="G1331">
            <v>17</v>
          </cell>
          <cell r="H1331">
            <v>14</v>
          </cell>
          <cell r="I1331">
            <v>11</v>
          </cell>
        </row>
        <row r="1332">
          <cell r="B1332">
            <v>250402022</v>
          </cell>
          <cell r="C1332" t="str">
            <v>H</v>
          </cell>
          <cell r="D1332" t="str">
            <v>抗卵巢抗体测定</v>
          </cell>
          <cell r="E1332" t="str">
            <v>项</v>
          </cell>
          <cell r="F1332">
            <v>34</v>
          </cell>
          <cell r="G1332">
            <v>34</v>
          </cell>
          <cell r="H1332">
            <v>27</v>
          </cell>
          <cell r="I1332">
            <v>22</v>
          </cell>
        </row>
        <row r="1333">
          <cell r="B1333">
            <v>250402023</v>
          </cell>
          <cell r="C1333" t="str">
            <v>H</v>
          </cell>
          <cell r="D1333" t="str">
            <v>抗子宫内膜抗体测定(EMAb)</v>
          </cell>
          <cell r="E1333" t="str">
            <v>项</v>
          </cell>
          <cell r="F1333">
            <v>34</v>
          </cell>
          <cell r="G1333">
            <v>34</v>
          </cell>
          <cell r="H1333">
            <v>27</v>
          </cell>
          <cell r="I1333">
            <v>22</v>
          </cell>
        </row>
        <row r="1334">
          <cell r="B1334">
            <v>250402024</v>
          </cell>
          <cell r="C1334" t="str">
            <v>H</v>
          </cell>
          <cell r="D1334" t="str">
            <v>抗精子抗体测定</v>
          </cell>
          <cell r="E1334" t="str">
            <v>项</v>
          </cell>
          <cell r="F1334">
            <v>26</v>
          </cell>
          <cell r="G1334">
            <v>26</v>
          </cell>
          <cell r="H1334">
            <v>20</v>
          </cell>
          <cell r="I1334">
            <v>17</v>
          </cell>
        </row>
        <row r="1335">
          <cell r="B1335">
            <v>250402025</v>
          </cell>
          <cell r="C1335" t="str">
            <v>H</v>
          </cell>
          <cell r="D1335" t="str">
            <v>抗硬皮病抗体测定</v>
          </cell>
          <cell r="E1335" t="str">
            <v>项</v>
          </cell>
          <cell r="F1335">
            <v>26</v>
          </cell>
          <cell r="G1335">
            <v>26</v>
          </cell>
          <cell r="H1335">
            <v>20</v>
          </cell>
          <cell r="I1335">
            <v>17</v>
          </cell>
        </row>
        <row r="1336">
          <cell r="B1336">
            <v>250402026</v>
          </cell>
          <cell r="C1336" t="str">
            <v>H</v>
          </cell>
          <cell r="D1336" t="str">
            <v>抗胰岛素抗体测定</v>
          </cell>
          <cell r="E1336" t="str">
            <v>项</v>
          </cell>
          <cell r="F1336">
            <v>26</v>
          </cell>
          <cell r="G1336">
            <v>26</v>
          </cell>
          <cell r="H1336">
            <v>20</v>
          </cell>
          <cell r="I1336">
            <v>17</v>
          </cell>
        </row>
        <row r="1336">
          <cell r="L1336" t="str">
            <v>①凝集法②各种免疫学方法</v>
          </cell>
        </row>
        <row r="1337">
          <cell r="B1337">
            <v>250402027</v>
          </cell>
          <cell r="C1337" t="str">
            <v>H</v>
          </cell>
          <cell r="D1337" t="str">
            <v>抗胰岛素受体抗体测定</v>
          </cell>
          <cell r="E1337" t="str">
            <v>项</v>
          </cell>
          <cell r="F1337">
            <v>26</v>
          </cell>
          <cell r="G1337">
            <v>26</v>
          </cell>
          <cell r="H1337">
            <v>20</v>
          </cell>
          <cell r="I1337">
            <v>17</v>
          </cell>
        </row>
        <row r="1338">
          <cell r="B1338">
            <v>250402028</v>
          </cell>
          <cell r="C1338" t="str">
            <v>H</v>
          </cell>
          <cell r="D1338" t="str">
            <v>抗乙酰胆碱受体抗体测定</v>
          </cell>
          <cell r="E1338" t="str">
            <v>项</v>
          </cell>
          <cell r="F1338">
            <v>30</v>
          </cell>
          <cell r="G1338">
            <v>30</v>
          </cell>
          <cell r="H1338">
            <v>24</v>
          </cell>
          <cell r="I1338">
            <v>19</v>
          </cell>
        </row>
        <row r="1339">
          <cell r="B1339">
            <v>250402029</v>
          </cell>
          <cell r="C1339" t="str">
            <v>H</v>
          </cell>
          <cell r="D1339" t="str">
            <v>抗磷壁酸抗体测定</v>
          </cell>
          <cell r="E1339" t="str">
            <v>项</v>
          </cell>
          <cell r="F1339">
            <v>13</v>
          </cell>
          <cell r="G1339">
            <v>13</v>
          </cell>
          <cell r="H1339">
            <v>10</v>
          </cell>
          <cell r="I1339">
            <v>8.5</v>
          </cell>
        </row>
        <row r="1340">
          <cell r="B1340">
            <v>250402030</v>
          </cell>
          <cell r="C1340" t="str">
            <v>H</v>
          </cell>
          <cell r="D1340" t="str">
            <v>抗鞘磷脂抗体测定</v>
          </cell>
          <cell r="E1340" t="str">
            <v>项</v>
          </cell>
          <cell r="F1340">
            <v>13</v>
          </cell>
          <cell r="G1340">
            <v>13</v>
          </cell>
          <cell r="H1340">
            <v>10</v>
          </cell>
          <cell r="I1340">
            <v>8.5</v>
          </cell>
          <cell r="J1340" t="str">
            <v>包括IgA、IgG、IgM。</v>
          </cell>
        </row>
        <row r="1340">
          <cell r="L1340" t="str">
            <v>每项测定计费一次</v>
          </cell>
        </row>
        <row r="1341">
          <cell r="B1341">
            <v>250402031</v>
          </cell>
          <cell r="C1341" t="str">
            <v>H</v>
          </cell>
          <cell r="D1341" t="str">
            <v>抗白蛋白抗体测定</v>
          </cell>
          <cell r="E1341" t="str">
            <v>项</v>
          </cell>
          <cell r="F1341">
            <v>21</v>
          </cell>
          <cell r="G1341">
            <v>21</v>
          </cell>
          <cell r="H1341">
            <v>17</v>
          </cell>
          <cell r="I1341">
            <v>13</v>
          </cell>
          <cell r="J1341" t="str">
            <v>包括IgA、IgG、IgM。</v>
          </cell>
        </row>
        <row r="1341">
          <cell r="L1341" t="str">
            <v>每项测定计费一次</v>
          </cell>
        </row>
        <row r="1342">
          <cell r="B1342">
            <v>250402032</v>
          </cell>
          <cell r="C1342" t="str">
            <v>H</v>
          </cell>
          <cell r="D1342" t="str">
            <v>抗补体抗体测定</v>
          </cell>
          <cell r="E1342" t="str">
            <v>项</v>
          </cell>
          <cell r="F1342">
            <v>17</v>
          </cell>
          <cell r="G1342">
            <v>17</v>
          </cell>
          <cell r="H1342">
            <v>14</v>
          </cell>
          <cell r="I1342">
            <v>11</v>
          </cell>
        </row>
        <row r="1343">
          <cell r="B1343">
            <v>250402033</v>
          </cell>
          <cell r="C1343" t="str">
            <v>H</v>
          </cell>
          <cell r="D1343" t="str">
            <v>抗载脂蛋白抗体测定</v>
          </cell>
          <cell r="E1343" t="str">
            <v>项</v>
          </cell>
          <cell r="F1343">
            <v>17</v>
          </cell>
          <cell r="G1343">
            <v>17</v>
          </cell>
          <cell r="H1343">
            <v>14</v>
          </cell>
          <cell r="I1343">
            <v>11</v>
          </cell>
          <cell r="J1343" t="str">
            <v>包括A1、B抗体测定。</v>
          </cell>
        </row>
        <row r="1343">
          <cell r="L1343" t="str">
            <v>每项测定计费一次</v>
          </cell>
        </row>
        <row r="1344">
          <cell r="B1344">
            <v>250402034</v>
          </cell>
          <cell r="C1344" t="str">
            <v>H</v>
          </cell>
          <cell r="D1344" t="str">
            <v>抗内因子抗体测定</v>
          </cell>
          <cell r="E1344" t="str">
            <v>项</v>
          </cell>
          <cell r="F1344">
            <v>21</v>
          </cell>
          <cell r="G1344">
            <v>21</v>
          </cell>
          <cell r="H1344">
            <v>17</v>
          </cell>
          <cell r="I1344">
            <v>13</v>
          </cell>
        </row>
        <row r="1344">
          <cell r="L1344" t="str">
            <v>酶免疫法</v>
          </cell>
        </row>
        <row r="1345">
          <cell r="B1345" t="str">
            <v>250402034a</v>
          </cell>
          <cell r="C1345" t="str">
            <v>H</v>
          </cell>
          <cell r="D1345" t="str">
            <v>抗内因子抗体测定</v>
          </cell>
          <cell r="E1345" t="str">
            <v>项</v>
          </cell>
          <cell r="F1345">
            <v>43</v>
          </cell>
          <cell r="G1345">
            <v>43</v>
          </cell>
          <cell r="H1345">
            <v>34</v>
          </cell>
          <cell r="I1345">
            <v>28</v>
          </cell>
        </row>
        <row r="1345">
          <cell r="L1345" t="str">
            <v>荧光免疫法</v>
          </cell>
        </row>
        <row r="1346">
          <cell r="B1346">
            <v>250402035</v>
          </cell>
          <cell r="C1346" t="str">
            <v>H</v>
          </cell>
          <cell r="D1346" t="str">
            <v>类风湿因子(RF)测定</v>
          </cell>
          <cell r="E1346" t="str">
            <v>项</v>
          </cell>
          <cell r="F1346">
            <v>4.5</v>
          </cell>
          <cell r="G1346">
            <v>4.5</v>
          </cell>
          <cell r="H1346">
            <v>3.5</v>
          </cell>
          <cell r="I1346">
            <v>3</v>
          </cell>
        </row>
        <row r="1346">
          <cell r="L1346" t="str">
            <v>凝集法</v>
          </cell>
        </row>
        <row r="1347">
          <cell r="B1347" t="str">
            <v>250402035a</v>
          </cell>
          <cell r="C1347" t="str">
            <v>H</v>
          </cell>
          <cell r="D1347" t="str">
            <v>类风湿因子(RF)测定</v>
          </cell>
          <cell r="E1347" t="str">
            <v>项</v>
          </cell>
          <cell r="F1347">
            <v>26</v>
          </cell>
          <cell r="G1347">
            <v>26</v>
          </cell>
          <cell r="H1347">
            <v>20</v>
          </cell>
          <cell r="I1347">
            <v>17</v>
          </cell>
          <cell r="J1347" t="str">
            <v>包括类风湿因子(RF)亚型测定</v>
          </cell>
        </row>
        <row r="1347">
          <cell r="L1347" t="str">
            <v>各种免疫学方法</v>
          </cell>
        </row>
        <row r="1348">
          <cell r="B1348">
            <v>250402036</v>
          </cell>
          <cell r="C1348" t="str">
            <v>H</v>
          </cell>
          <cell r="D1348" t="str">
            <v>抗增殖细胞核抗原抗体（抗PCNA）测定</v>
          </cell>
          <cell r="E1348" t="str">
            <v>项</v>
          </cell>
          <cell r="F1348">
            <v>13</v>
          </cell>
          <cell r="G1348">
            <v>13</v>
          </cell>
          <cell r="H1348">
            <v>10</v>
          </cell>
          <cell r="I1348">
            <v>8.5</v>
          </cell>
        </row>
        <row r="1349">
          <cell r="B1349">
            <v>250402037</v>
          </cell>
          <cell r="C1349" t="str">
            <v>H</v>
          </cell>
          <cell r="D1349" t="str">
            <v>分泌型免疫球蛋白A测定</v>
          </cell>
          <cell r="E1349" t="str">
            <v>项</v>
          </cell>
          <cell r="F1349">
            <v>15</v>
          </cell>
          <cell r="G1349">
            <v>15</v>
          </cell>
          <cell r="H1349">
            <v>12</v>
          </cell>
          <cell r="I1349">
            <v>9.5</v>
          </cell>
        </row>
        <row r="1350">
          <cell r="B1350">
            <v>250402038</v>
          </cell>
          <cell r="C1350" t="str">
            <v>H</v>
          </cell>
          <cell r="D1350" t="str">
            <v>抗角蛋白抗体(AKA)测定</v>
          </cell>
          <cell r="E1350" t="str">
            <v>项</v>
          </cell>
          <cell r="F1350">
            <v>64</v>
          </cell>
          <cell r="G1350">
            <v>64</v>
          </cell>
          <cell r="H1350">
            <v>51</v>
          </cell>
          <cell r="I1350">
            <v>41</v>
          </cell>
        </row>
        <row r="1351">
          <cell r="B1351">
            <v>250402039</v>
          </cell>
          <cell r="C1351" t="str">
            <v>H</v>
          </cell>
          <cell r="D1351" t="str">
            <v>抗可溶性肝抗原/肝-胰抗原抗体(SLA/LP)测定</v>
          </cell>
          <cell r="E1351" t="str">
            <v>项</v>
          </cell>
          <cell r="F1351">
            <v>64</v>
          </cell>
          <cell r="G1351">
            <v>64</v>
          </cell>
          <cell r="H1351">
            <v>51</v>
          </cell>
          <cell r="I1351">
            <v>41</v>
          </cell>
        </row>
        <row r="1352">
          <cell r="B1352">
            <v>250402040</v>
          </cell>
          <cell r="C1352" t="str">
            <v>H</v>
          </cell>
          <cell r="D1352" t="str">
            <v>抗肝肾微粒体抗体(LKM)测定</v>
          </cell>
          <cell r="E1352" t="str">
            <v>项</v>
          </cell>
          <cell r="F1352">
            <v>64</v>
          </cell>
          <cell r="G1352">
            <v>64</v>
          </cell>
          <cell r="H1352">
            <v>51</v>
          </cell>
          <cell r="I1352">
            <v>41</v>
          </cell>
        </row>
        <row r="1353">
          <cell r="B1353">
            <v>250402041</v>
          </cell>
          <cell r="C1353" t="str">
            <v>H</v>
          </cell>
          <cell r="D1353" t="str">
            <v>抗透明带抗体（AZP)检测</v>
          </cell>
          <cell r="E1353" t="str">
            <v>项</v>
          </cell>
          <cell r="F1353">
            <v>43</v>
          </cell>
          <cell r="G1353">
            <v>43</v>
          </cell>
          <cell r="H1353">
            <v>34</v>
          </cell>
          <cell r="I1353">
            <v>28</v>
          </cell>
        </row>
        <row r="1354">
          <cell r="B1354">
            <v>250402042</v>
          </cell>
          <cell r="C1354" t="str">
            <v>H</v>
          </cell>
          <cell r="D1354" t="str">
            <v>抗平滑肌抗体检测</v>
          </cell>
          <cell r="E1354" t="str">
            <v>项</v>
          </cell>
          <cell r="F1354">
            <v>64</v>
          </cell>
          <cell r="G1354">
            <v>64</v>
          </cell>
          <cell r="H1354">
            <v>51</v>
          </cell>
          <cell r="I1354">
            <v>41</v>
          </cell>
        </row>
        <row r="1355">
          <cell r="B1355">
            <v>250402043</v>
          </cell>
          <cell r="C1355" t="str">
            <v>H</v>
          </cell>
          <cell r="D1355" t="str">
            <v>亚甲基四氢叶酸还原酶核酸检测</v>
          </cell>
          <cell r="E1355" t="str">
            <v>项</v>
          </cell>
          <cell r="F1355">
            <v>77</v>
          </cell>
          <cell r="G1355">
            <v>77</v>
          </cell>
          <cell r="H1355">
            <v>61</v>
          </cell>
          <cell r="I1355">
            <v>49</v>
          </cell>
        </row>
        <row r="1356">
          <cell r="B1356">
            <v>250402044</v>
          </cell>
          <cell r="C1356" t="str">
            <v>H</v>
          </cell>
          <cell r="D1356" t="str">
            <v>抗环瓜氨酸肽抗体（抗CCP抗体）检测</v>
          </cell>
          <cell r="E1356" t="str">
            <v>项</v>
          </cell>
          <cell r="F1356">
            <v>90</v>
          </cell>
          <cell r="G1356">
            <v>90</v>
          </cell>
          <cell r="H1356">
            <v>72</v>
          </cell>
          <cell r="I1356">
            <v>58</v>
          </cell>
        </row>
        <row r="1357">
          <cell r="B1357" t="str">
            <v>250402044a</v>
          </cell>
          <cell r="C1357" t="str">
            <v>H</v>
          </cell>
          <cell r="D1357" t="str">
            <v>抗突变性瓜氨酸波形蛋白（MCV）抗体检测</v>
          </cell>
          <cell r="E1357" t="str">
            <v>项</v>
          </cell>
          <cell r="F1357">
            <v>90</v>
          </cell>
          <cell r="G1357">
            <v>90</v>
          </cell>
          <cell r="H1357">
            <v>72</v>
          </cell>
          <cell r="I1357">
            <v>58</v>
          </cell>
        </row>
        <row r="1358">
          <cell r="B1358">
            <v>250402045</v>
          </cell>
          <cell r="C1358" t="str">
            <v>H</v>
          </cell>
          <cell r="D1358" t="str">
            <v>抗核周因子抗体（APF）测定</v>
          </cell>
          <cell r="E1358" t="str">
            <v>项</v>
          </cell>
          <cell r="F1358">
            <v>47</v>
          </cell>
          <cell r="G1358">
            <v>47</v>
          </cell>
          <cell r="H1358">
            <v>37</v>
          </cell>
          <cell r="I1358">
            <v>30</v>
          </cell>
        </row>
        <row r="1359">
          <cell r="B1359">
            <v>250402046</v>
          </cell>
          <cell r="C1359" t="str">
            <v>H</v>
          </cell>
          <cell r="D1359" t="str">
            <v>抗肝细胞溶质抗原I型抗体测定(LC-1)</v>
          </cell>
          <cell r="E1359" t="str">
            <v>项</v>
          </cell>
          <cell r="F1359">
            <v>34</v>
          </cell>
          <cell r="G1359">
            <v>34</v>
          </cell>
          <cell r="H1359">
            <v>27</v>
          </cell>
          <cell r="I1359">
            <v>22</v>
          </cell>
        </row>
        <row r="1360">
          <cell r="B1360">
            <v>250402047</v>
          </cell>
          <cell r="C1360" t="str">
            <v>H</v>
          </cell>
          <cell r="D1360" t="str">
            <v>抗RA33抗体测定</v>
          </cell>
          <cell r="E1360" t="str">
            <v>项</v>
          </cell>
          <cell r="F1360">
            <v>55</v>
          </cell>
          <cell r="G1360">
            <v>55</v>
          </cell>
          <cell r="H1360">
            <v>44</v>
          </cell>
          <cell r="I1360">
            <v>35</v>
          </cell>
        </row>
        <row r="1361">
          <cell r="B1361">
            <v>250402048</v>
          </cell>
          <cell r="C1361" t="str">
            <v>H</v>
          </cell>
          <cell r="D1361" t="str">
            <v>抗DNA酶B抗体测定</v>
          </cell>
          <cell r="E1361" t="str">
            <v>项</v>
          </cell>
          <cell r="F1361">
            <v>51</v>
          </cell>
          <cell r="G1361">
            <v>51</v>
          </cell>
          <cell r="H1361">
            <v>41</v>
          </cell>
          <cell r="I1361">
            <v>33</v>
          </cell>
        </row>
        <row r="1362">
          <cell r="B1362">
            <v>250402049</v>
          </cell>
          <cell r="C1362" t="str">
            <v>H</v>
          </cell>
          <cell r="D1362" t="str">
            <v>抗组蛋白抗体(AHA)测定</v>
          </cell>
          <cell r="E1362" t="str">
            <v>项</v>
          </cell>
          <cell r="F1362">
            <v>38</v>
          </cell>
          <cell r="G1362">
            <v>38</v>
          </cell>
          <cell r="H1362">
            <v>31</v>
          </cell>
          <cell r="I1362">
            <v>24</v>
          </cell>
        </row>
        <row r="1363">
          <cell r="B1363">
            <v>250402050</v>
          </cell>
          <cell r="C1363" t="str">
            <v>H</v>
          </cell>
          <cell r="D1363" t="str">
            <v>抗Sa抗体测定</v>
          </cell>
          <cell r="E1363" t="str">
            <v>项</v>
          </cell>
          <cell r="F1363">
            <v>51</v>
          </cell>
          <cell r="G1363">
            <v>51</v>
          </cell>
          <cell r="H1363">
            <v>41</v>
          </cell>
          <cell r="I1363">
            <v>33</v>
          </cell>
        </row>
        <row r="1364">
          <cell r="B1364">
            <v>250402051</v>
          </cell>
          <cell r="C1364" t="str">
            <v>H</v>
          </cell>
          <cell r="D1364" t="str">
            <v>抗聚角蛋白微丝蛋白抗体(AFA)测定</v>
          </cell>
          <cell r="E1364" t="str">
            <v>项</v>
          </cell>
          <cell r="F1364" t="str">
            <v>待定</v>
          </cell>
          <cell r="G1364" t="str">
            <v>待定</v>
          </cell>
          <cell r="H1364" t="str">
            <v>待定</v>
          </cell>
          <cell r="I1364" t="str">
            <v>待定</v>
          </cell>
        </row>
        <row r="1365">
          <cell r="B1365">
            <v>250402052</v>
          </cell>
          <cell r="C1365" t="str">
            <v>H</v>
          </cell>
          <cell r="D1365" t="str">
            <v>抗杀菌通透性增高蛋白(BPI)抗体测定</v>
          </cell>
          <cell r="E1365" t="str">
            <v>项</v>
          </cell>
          <cell r="F1365">
            <v>55</v>
          </cell>
          <cell r="G1365">
            <v>55</v>
          </cell>
          <cell r="H1365">
            <v>44</v>
          </cell>
          <cell r="I1365">
            <v>35</v>
          </cell>
        </row>
        <row r="1366">
          <cell r="B1366">
            <v>250402053</v>
          </cell>
          <cell r="C1366" t="str">
            <v>H</v>
          </cell>
          <cell r="D1366" t="str">
            <v>抗α胞衬蛋白抗体测定</v>
          </cell>
          <cell r="E1366" t="str">
            <v>项</v>
          </cell>
          <cell r="F1366">
            <v>55</v>
          </cell>
          <cell r="G1366">
            <v>55</v>
          </cell>
          <cell r="H1366">
            <v>44</v>
          </cell>
          <cell r="I1366">
            <v>35</v>
          </cell>
        </row>
        <row r="1367">
          <cell r="B1367">
            <v>250402054</v>
          </cell>
          <cell r="C1367" t="str">
            <v>H</v>
          </cell>
          <cell r="D1367" t="str">
            <v>抗人绒毛膜促性腺激素抗体(AHCGAb)测定</v>
          </cell>
          <cell r="E1367" t="str">
            <v>项</v>
          </cell>
          <cell r="F1367">
            <v>51</v>
          </cell>
          <cell r="G1367">
            <v>51</v>
          </cell>
          <cell r="H1367">
            <v>41</v>
          </cell>
          <cell r="I1367">
            <v>33</v>
          </cell>
        </row>
        <row r="1367">
          <cell r="L1367" t="str">
            <v>化学发光法</v>
          </cell>
        </row>
        <row r="1368">
          <cell r="B1368">
            <v>250402055</v>
          </cell>
          <cell r="C1368" t="str">
            <v>H</v>
          </cell>
          <cell r="D1368" t="str">
            <v>抗神经节苷脂IgG,IgM抗体测定</v>
          </cell>
          <cell r="E1368" t="str">
            <v>项</v>
          </cell>
          <cell r="F1368" t="str">
            <v>待定</v>
          </cell>
          <cell r="G1368" t="str">
            <v>待定</v>
          </cell>
          <cell r="H1368" t="str">
            <v>待定</v>
          </cell>
          <cell r="I1368" t="str">
            <v>待定</v>
          </cell>
        </row>
        <row r="1369">
          <cell r="B1369">
            <v>250402056</v>
          </cell>
          <cell r="C1369" t="str">
            <v>H</v>
          </cell>
          <cell r="D1369" t="str">
            <v>抗β2-糖蛋白1抗体测定</v>
          </cell>
          <cell r="E1369" t="str">
            <v>项</v>
          </cell>
          <cell r="F1369">
            <v>60</v>
          </cell>
          <cell r="G1369">
            <v>60</v>
          </cell>
          <cell r="H1369">
            <v>48</v>
          </cell>
          <cell r="I1369">
            <v>38</v>
          </cell>
        </row>
        <row r="1370">
          <cell r="B1370">
            <v>250402057</v>
          </cell>
          <cell r="C1370" t="str">
            <v>H</v>
          </cell>
          <cell r="D1370" t="str">
            <v>抗核小体抗体测定（AnuA）</v>
          </cell>
          <cell r="E1370" t="str">
            <v>项</v>
          </cell>
          <cell r="F1370">
            <v>38</v>
          </cell>
          <cell r="G1370">
            <v>38</v>
          </cell>
          <cell r="H1370">
            <v>31</v>
          </cell>
          <cell r="I1370">
            <v>24</v>
          </cell>
        </row>
        <row r="1371">
          <cell r="B1371">
            <v>250402058</v>
          </cell>
          <cell r="C1371" t="str">
            <v>H</v>
          </cell>
          <cell r="D1371" t="str">
            <v>基质金属蛋白酶-3测定</v>
          </cell>
          <cell r="E1371" t="str">
            <v>次</v>
          </cell>
          <cell r="F1371" t="str">
            <v>医院试行</v>
          </cell>
        </row>
        <row r="1371">
          <cell r="J1371" t="str">
            <v>样本采集、签收、处理，检测样本，审核结果，录入实验室信息系统或人工登记，发送报告；按规定处理废弃物；接受临床相关咨询。</v>
          </cell>
        </row>
        <row r="1372">
          <cell r="B1372">
            <v>250402059</v>
          </cell>
          <cell r="C1372" t="str">
            <v>H</v>
          </cell>
          <cell r="D1372" t="str">
            <v>肌炎自身抗体谱测定</v>
          </cell>
          <cell r="E1372" t="str">
            <v>项</v>
          </cell>
          <cell r="F1372" t="str">
            <v>医院试行</v>
          </cell>
        </row>
        <row r="1372">
          <cell r="J1372" t="str">
            <v>包括抗Mi-2、Ku、PM-Scl100、PM-Scl75、Jo-1、SRP、PL-7、PL-12、EJ、Ro-52抗体测定。
样本采集、签收、处理，检测样本，审核结果，录入实验室信息系统或人工登记，发送报告；按规定处理废弃物；接受临床相关咨询。</v>
          </cell>
        </row>
        <row r="1373">
          <cell r="B1373">
            <v>250403</v>
          </cell>
        </row>
        <row r="1373">
          <cell r="D1373" t="str">
            <v>感染免疫学检测</v>
          </cell>
        </row>
        <row r="1374">
          <cell r="B1374">
            <v>250403001</v>
          </cell>
          <cell r="C1374" t="str">
            <v>H</v>
          </cell>
          <cell r="D1374" t="str">
            <v>甲型肝炎抗体测定(Anti-HAV)</v>
          </cell>
          <cell r="E1374" t="str">
            <v>项</v>
          </cell>
          <cell r="F1374">
            <v>8.5</v>
          </cell>
          <cell r="G1374">
            <v>8.5</v>
          </cell>
          <cell r="H1374">
            <v>7</v>
          </cell>
          <cell r="I1374">
            <v>5.5</v>
          </cell>
          <cell r="J1374" t="str">
            <v>包括IgG、IgM。</v>
          </cell>
        </row>
        <row r="1374">
          <cell r="L1374" t="str">
            <v>每项测定计费一次</v>
          </cell>
        </row>
        <row r="1375">
          <cell r="B1375" t="str">
            <v>250403001a</v>
          </cell>
          <cell r="C1375" t="str">
            <v>H</v>
          </cell>
          <cell r="D1375" t="str">
            <v>甲型肝炎抗体定量测定(Anti-HAV)</v>
          </cell>
          <cell r="E1375" t="str">
            <v>项</v>
          </cell>
          <cell r="F1375">
            <v>38</v>
          </cell>
          <cell r="G1375">
            <v>38</v>
          </cell>
          <cell r="H1375">
            <v>31</v>
          </cell>
          <cell r="I1375">
            <v>24</v>
          </cell>
          <cell r="J1375" t="str">
            <v>包括IgG、IgM。</v>
          </cell>
        </row>
        <row r="1375">
          <cell r="L1375" t="str">
            <v>化学发光法，每项测定计费一次。</v>
          </cell>
        </row>
        <row r="1376">
          <cell r="B1376">
            <v>250403002</v>
          </cell>
          <cell r="C1376" t="str">
            <v>H</v>
          </cell>
          <cell r="D1376" t="str">
            <v>甲型肝炎抗原测定(HAVAg)</v>
          </cell>
          <cell r="E1376" t="str">
            <v>项</v>
          </cell>
          <cell r="F1376">
            <v>21</v>
          </cell>
          <cell r="G1376">
            <v>21</v>
          </cell>
          <cell r="H1376">
            <v>17</v>
          </cell>
          <cell r="I1376">
            <v>13</v>
          </cell>
        </row>
        <row r="1376">
          <cell r="L1376" t="str">
            <v>各种免疫学方法</v>
          </cell>
        </row>
        <row r="1377">
          <cell r="B1377" t="str">
            <v>250403002a</v>
          </cell>
          <cell r="C1377" t="str">
            <v>H</v>
          </cell>
          <cell r="D1377" t="str">
            <v>甲型肝炎抗原测定(HAVAg)</v>
          </cell>
          <cell r="E1377" t="str">
            <v>项</v>
          </cell>
          <cell r="F1377">
            <v>38</v>
          </cell>
          <cell r="G1377">
            <v>38</v>
          </cell>
          <cell r="H1377">
            <v>31</v>
          </cell>
          <cell r="I1377">
            <v>24</v>
          </cell>
        </row>
        <row r="1377">
          <cell r="L1377" t="str">
            <v>荧光探针法</v>
          </cell>
        </row>
        <row r="1378">
          <cell r="B1378">
            <v>250403003</v>
          </cell>
          <cell r="C1378" t="str">
            <v>H</v>
          </cell>
          <cell r="D1378" t="str">
            <v>乙型肝炎DNA测定</v>
          </cell>
          <cell r="E1378" t="str">
            <v>项</v>
          </cell>
          <cell r="F1378">
            <v>34</v>
          </cell>
          <cell r="G1378">
            <v>34</v>
          </cell>
          <cell r="H1378">
            <v>27</v>
          </cell>
          <cell r="I1378">
            <v>22</v>
          </cell>
        </row>
        <row r="1378">
          <cell r="L1378" t="str">
            <v>定性</v>
          </cell>
        </row>
        <row r="1379">
          <cell r="B1379" t="str">
            <v>250403003a</v>
          </cell>
          <cell r="C1379" t="str">
            <v>H</v>
          </cell>
          <cell r="D1379" t="str">
            <v>乙型肝炎DNA定量测定</v>
          </cell>
          <cell r="E1379" t="str">
            <v>项</v>
          </cell>
          <cell r="F1379">
            <v>85</v>
          </cell>
          <cell r="G1379">
            <v>85</v>
          </cell>
          <cell r="H1379">
            <v>68</v>
          </cell>
          <cell r="I1379">
            <v>54</v>
          </cell>
        </row>
        <row r="1379">
          <cell r="L1379" t="str">
            <v>准入实验室项目</v>
          </cell>
        </row>
        <row r="1380">
          <cell r="B1380" t="str">
            <v>250403003b</v>
          </cell>
          <cell r="C1380" t="str">
            <v>H</v>
          </cell>
          <cell r="D1380" t="str">
            <v>高敏乙型肝炎病毒脱氧核糖核酸定量检测</v>
          </cell>
          <cell r="E1380" t="str">
            <v>次</v>
          </cell>
          <cell r="F1380">
            <v>400</v>
          </cell>
          <cell r="G1380">
            <v>400</v>
          </cell>
          <cell r="H1380">
            <v>320</v>
          </cell>
          <cell r="I1380">
            <v>255</v>
          </cell>
        </row>
        <row r="1381">
          <cell r="B1381">
            <v>250403004</v>
          </cell>
          <cell r="C1381" t="str">
            <v>H</v>
          </cell>
          <cell r="D1381" t="str">
            <v>乙型肝炎表面抗原测定(HBsAg)</v>
          </cell>
          <cell r="E1381" t="str">
            <v>项</v>
          </cell>
          <cell r="F1381">
            <v>4</v>
          </cell>
          <cell r="G1381">
            <v>4</v>
          </cell>
          <cell r="H1381">
            <v>3</v>
          </cell>
          <cell r="I1381">
            <v>2.5</v>
          </cell>
        </row>
        <row r="1382">
          <cell r="B1382" t="str">
            <v>250403004a</v>
          </cell>
          <cell r="C1382" t="str">
            <v>H</v>
          </cell>
          <cell r="D1382" t="str">
            <v>乙型肝炎表面抗原测定(HBsAg)</v>
          </cell>
          <cell r="E1382" t="str">
            <v>项</v>
          </cell>
          <cell r="F1382">
            <v>20</v>
          </cell>
          <cell r="G1382">
            <v>20</v>
          </cell>
          <cell r="H1382">
            <v>16</v>
          </cell>
          <cell r="I1382">
            <v>13</v>
          </cell>
        </row>
        <row r="1382">
          <cell r="L1382" t="str">
            <v>化学发光法，定量。</v>
          </cell>
        </row>
        <row r="1383">
          <cell r="B1383" t="str">
            <v>250403004b</v>
          </cell>
          <cell r="C1383" t="str">
            <v>H</v>
          </cell>
          <cell r="D1383" t="str">
            <v>乙型肝炎表面抗原测定(HBsAg)</v>
          </cell>
          <cell r="E1383" t="str">
            <v>项</v>
          </cell>
          <cell r="F1383">
            <v>15</v>
          </cell>
          <cell r="G1383">
            <v>15</v>
          </cell>
          <cell r="H1383">
            <v>12</v>
          </cell>
          <cell r="I1383">
            <v>9.5</v>
          </cell>
        </row>
        <row r="1383">
          <cell r="L1383" t="str">
            <v>时间分辨荧光免疫法</v>
          </cell>
        </row>
        <row r="1384">
          <cell r="B1384">
            <v>250403005</v>
          </cell>
          <cell r="C1384" t="str">
            <v>H</v>
          </cell>
          <cell r="D1384" t="str">
            <v>乙型肝炎表面抗体测定(Anti-HBs)</v>
          </cell>
          <cell r="E1384" t="str">
            <v>项</v>
          </cell>
          <cell r="F1384">
            <v>4</v>
          </cell>
          <cell r="G1384">
            <v>4</v>
          </cell>
          <cell r="H1384">
            <v>3</v>
          </cell>
          <cell r="I1384">
            <v>2.5</v>
          </cell>
        </row>
        <row r="1385">
          <cell r="B1385" t="str">
            <v>250403005a</v>
          </cell>
          <cell r="C1385" t="str">
            <v>H</v>
          </cell>
          <cell r="D1385" t="str">
            <v>乙型肝炎表面抗体测定(Anti-HBs)</v>
          </cell>
          <cell r="E1385" t="str">
            <v>项</v>
          </cell>
          <cell r="F1385">
            <v>30</v>
          </cell>
          <cell r="G1385">
            <v>30</v>
          </cell>
          <cell r="H1385">
            <v>24</v>
          </cell>
          <cell r="I1385">
            <v>19</v>
          </cell>
        </row>
        <row r="1385">
          <cell r="L1385" t="str">
            <v>化学发光法，定量。</v>
          </cell>
        </row>
        <row r="1386">
          <cell r="B1386" t="str">
            <v>250403005b</v>
          </cell>
          <cell r="C1386" t="str">
            <v>H</v>
          </cell>
          <cell r="D1386" t="str">
            <v>乙型肝炎表面抗体测定(Anti-HBs)</v>
          </cell>
          <cell r="E1386" t="str">
            <v>项</v>
          </cell>
          <cell r="F1386">
            <v>15</v>
          </cell>
          <cell r="G1386">
            <v>15</v>
          </cell>
          <cell r="H1386">
            <v>12</v>
          </cell>
          <cell r="I1386">
            <v>9.5</v>
          </cell>
        </row>
        <row r="1386">
          <cell r="L1386" t="str">
            <v>时间分辨荧光免疫法</v>
          </cell>
        </row>
        <row r="1387">
          <cell r="B1387">
            <v>250403006</v>
          </cell>
          <cell r="C1387" t="str">
            <v>H</v>
          </cell>
          <cell r="D1387" t="str">
            <v>乙型肝炎e抗原测定(HBeAg)</v>
          </cell>
          <cell r="E1387" t="str">
            <v>项</v>
          </cell>
          <cell r="F1387">
            <v>4</v>
          </cell>
          <cell r="G1387">
            <v>4</v>
          </cell>
          <cell r="H1387">
            <v>3</v>
          </cell>
          <cell r="I1387">
            <v>2.5</v>
          </cell>
        </row>
        <row r="1388">
          <cell r="B1388" t="str">
            <v>250403006a</v>
          </cell>
          <cell r="C1388" t="str">
            <v>H</v>
          </cell>
          <cell r="D1388" t="str">
            <v>乙型肝炎e抗原测定(HBeAg)</v>
          </cell>
          <cell r="E1388" t="str">
            <v>项</v>
          </cell>
          <cell r="F1388">
            <v>30</v>
          </cell>
          <cell r="G1388">
            <v>30</v>
          </cell>
          <cell r="H1388">
            <v>24</v>
          </cell>
          <cell r="I1388">
            <v>19</v>
          </cell>
        </row>
        <row r="1388">
          <cell r="L1388" t="str">
            <v>化学发光法，定量。</v>
          </cell>
        </row>
        <row r="1389">
          <cell r="B1389" t="str">
            <v>250403006b</v>
          </cell>
          <cell r="C1389" t="str">
            <v>H</v>
          </cell>
          <cell r="D1389" t="str">
            <v>乙型肝炎e抗原测定(HBeAg)</v>
          </cell>
          <cell r="E1389" t="str">
            <v>项</v>
          </cell>
          <cell r="F1389">
            <v>15</v>
          </cell>
          <cell r="G1389">
            <v>15</v>
          </cell>
          <cell r="H1389">
            <v>12</v>
          </cell>
          <cell r="I1389">
            <v>9.5</v>
          </cell>
        </row>
        <row r="1389">
          <cell r="L1389" t="str">
            <v>时间分辨荧光免疫法</v>
          </cell>
        </row>
        <row r="1390">
          <cell r="B1390">
            <v>250403007</v>
          </cell>
          <cell r="C1390" t="str">
            <v>H</v>
          </cell>
          <cell r="D1390" t="str">
            <v>乙型肝炎e抗体测定(Anti-HBe)</v>
          </cell>
          <cell r="E1390" t="str">
            <v>项</v>
          </cell>
          <cell r="F1390">
            <v>4</v>
          </cell>
          <cell r="G1390">
            <v>4</v>
          </cell>
          <cell r="H1390">
            <v>3</v>
          </cell>
          <cell r="I1390">
            <v>2.5</v>
          </cell>
        </row>
        <row r="1391">
          <cell r="B1391" t="str">
            <v>250403007a</v>
          </cell>
          <cell r="C1391" t="str">
            <v>H</v>
          </cell>
          <cell r="D1391" t="str">
            <v>乙型肝炎e抗体测定(Anti-HBe)</v>
          </cell>
          <cell r="E1391" t="str">
            <v>项</v>
          </cell>
          <cell r="F1391">
            <v>30</v>
          </cell>
          <cell r="G1391">
            <v>30</v>
          </cell>
          <cell r="H1391">
            <v>24</v>
          </cell>
          <cell r="I1391">
            <v>19</v>
          </cell>
        </row>
        <row r="1391">
          <cell r="L1391" t="str">
            <v>化学发光法，定量。</v>
          </cell>
        </row>
        <row r="1392">
          <cell r="B1392" t="str">
            <v>250403007b</v>
          </cell>
          <cell r="C1392" t="str">
            <v>H</v>
          </cell>
          <cell r="D1392" t="str">
            <v>乙型肝炎e抗体测定(Anti-HBe)</v>
          </cell>
          <cell r="E1392" t="str">
            <v>项</v>
          </cell>
          <cell r="F1392">
            <v>15</v>
          </cell>
          <cell r="G1392">
            <v>15</v>
          </cell>
          <cell r="H1392">
            <v>12</v>
          </cell>
          <cell r="I1392">
            <v>9.5</v>
          </cell>
        </row>
        <row r="1392">
          <cell r="L1392" t="str">
            <v>时间分辨荧光免疫法</v>
          </cell>
        </row>
        <row r="1393">
          <cell r="B1393">
            <v>250403008</v>
          </cell>
          <cell r="C1393" t="str">
            <v>H</v>
          </cell>
          <cell r="D1393" t="str">
            <v>乙型肝炎核心抗原测定(HBcAg)</v>
          </cell>
          <cell r="E1393" t="str">
            <v>项</v>
          </cell>
          <cell r="F1393">
            <v>4</v>
          </cell>
          <cell r="G1393">
            <v>4</v>
          </cell>
          <cell r="H1393">
            <v>3</v>
          </cell>
          <cell r="I1393">
            <v>2.5</v>
          </cell>
        </row>
        <row r="1394">
          <cell r="B1394">
            <v>250403009</v>
          </cell>
          <cell r="C1394" t="str">
            <v>H</v>
          </cell>
          <cell r="D1394" t="str">
            <v>乙型肝炎核心抗体测定(Anti-HBc)</v>
          </cell>
          <cell r="E1394" t="str">
            <v>项</v>
          </cell>
          <cell r="F1394">
            <v>4</v>
          </cell>
          <cell r="G1394">
            <v>4</v>
          </cell>
          <cell r="H1394">
            <v>3</v>
          </cell>
          <cell r="I1394">
            <v>2.5</v>
          </cell>
        </row>
        <row r="1395">
          <cell r="B1395" t="str">
            <v>250403009a</v>
          </cell>
          <cell r="C1395" t="str">
            <v>H</v>
          </cell>
          <cell r="D1395" t="str">
            <v>乙型肝炎核心抗体测定(Anti-HBc)</v>
          </cell>
          <cell r="E1395" t="str">
            <v>项</v>
          </cell>
          <cell r="F1395">
            <v>30</v>
          </cell>
          <cell r="G1395">
            <v>30</v>
          </cell>
          <cell r="H1395">
            <v>24</v>
          </cell>
          <cell r="I1395">
            <v>19</v>
          </cell>
        </row>
        <row r="1395">
          <cell r="L1395" t="str">
            <v>化学发光法，定量。</v>
          </cell>
        </row>
        <row r="1396">
          <cell r="B1396" t="str">
            <v>250403009b</v>
          </cell>
          <cell r="C1396" t="str">
            <v>H</v>
          </cell>
          <cell r="D1396" t="str">
            <v>乙型肝炎核心抗体测定(Anti-HBc)</v>
          </cell>
          <cell r="E1396" t="str">
            <v>项</v>
          </cell>
          <cell r="F1396">
            <v>15</v>
          </cell>
          <cell r="G1396">
            <v>15</v>
          </cell>
          <cell r="H1396">
            <v>12</v>
          </cell>
          <cell r="I1396">
            <v>9.5</v>
          </cell>
        </row>
        <row r="1396">
          <cell r="L1396" t="str">
            <v>时间分辨荧光免疫法</v>
          </cell>
        </row>
        <row r="1397">
          <cell r="B1397">
            <v>250403010</v>
          </cell>
          <cell r="C1397" t="str">
            <v>H</v>
          </cell>
          <cell r="D1397" t="str">
            <v>乙型肝炎核心IgM抗体测定(Anti-HBcIgM)</v>
          </cell>
          <cell r="E1397" t="str">
            <v>项</v>
          </cell>
          <cell r="F1397">
            <v>8</v>
          </cell>
          <cell r="G1397">
            <v>8</v>
          </cell>
          <cell r="H1397">
            <v>6.5</v>
          </cell>
          <cell r="I1397">
            <v>5</v>
          </cell>
        </row>
        <row r="1398">
          <cell r="B1398" t="str">
            <v>250403010a</v>
          </cell>
          <cell r="C1398" t="str">
            <v>H</v>
          </cell>
          <cell r="D1398" t="str">
            <v>乙型肝炎核心IgM抗体测定(Anti-HBcIgM)</v>
          </cell>
          <cell r="E1398" t="str">
            <v>项</v>
          </cell>
          <cell r="F1398">
            <v>30</v>
          </cell>
          <cell r="G1398">
            <v>30</v>
          </cell>
          <cell r="H1398">
            <v>24</v>
          </cell>
          <cell r="I1398">
            <v>19</v>
          </cell>
        </row>
        <row r="1398">
          <cell r="L1398" t="str">
            <v>化学发光法，定量。</v>
          </cell>
        </row>
        <row r="1399">
          <cell r="B1399" t="str">
            <v>250403010b</v>
          </cell>
          <cell r="C1399" t="str">
            <v>H</v>
          </cell>
          <cell r="D1399" t="str">
            <v>乙型肝炎核心IgM抗体测定(Anti-HBcIgM)</v>
          </cell>
          <cell r="E1399" t="str">
            <v>项</v>
          </cell>
          <cell r="F1399">
            <v>15</v>
          </cell>
          <cell r="G1399">
            <v>15</v>
          </cell>
          <cell r="H1399">
            <v>12</v>
          </cell>
          <cell r="I1399">
            <v>9.5</v>
          </cell>
        </row>
        <row r="1399">
          <cell r="L1399" t="str">
            <v>时间分辨荧光免疫法</v>
          </cell>
        </row>
        <row r="1400">
          <cell r="B1400">
            <v>250403011</v>
          </cell>
          <cell r="C1400" t="str">
            <v>H</v>
          </cell>
          <cell r="D1400" t="str">
            <v>乙型肝炎病毒外膜蛋白前S1抗原测定</v>
          </cell>
          <cell r="E1400" t="str">
            <v>项</v>
          </cell>
          <cell r="F1400">
            <v>17</v>
          </cell>
          <cell r="G1400">
            <v>17</v>
          </cell>
          <cell r="H1400">
            <v>14</v>
          </cell>
          <cell r="I1400">
            <v>11</v>
          </cell>
          <cell r="J1400" t="str">
            <v>包括前S1抗体测定</v>
          </cell>
        </row>
        <row r="1401">
          <cell r="B1401" t="str">
            <v>250403011a</v>
          </cell>
          <cell r="C1401" t="str">
            <v>H</v>
          </cell>
          <cell r="D1401" t="str">
            <v>乙型肝炎病毒大蛋白抗原测定</v>
          </cell>
          <cell r="E1401" t="str">
            <v>项</v>
          </cell>
          <cell r="F1401">
            <v>34</v>
          </cell>
          <cell r="G1401">
            <v>34</v>
          </cell>
          <cell r="H1401">
            <v>27</v>
          </cell>
          <cell r="I1401">
            <v>22</v>
          </cell>
        </row>
        <row r="1402">
          <cell r="B1402">
            <v>250403012</v>
          </cell>
          <cell r="C1402" t="str">
            <v>H</v>
          </cell>
          <cell r="D1402" t="str">
            <v>乙型肝炎病毒外膜蛋白前S2抗原测定</v>
          </cell>
          <cell r="E1402" t="str">
            <v>项</v>
          </cell>
          <cell r="F1402">
            <v>17</v>
          </cell>
          <cell r="G1402">
            <v>17</v>
          </cell>
          <cell r="H1402">
            <v>14</v>
          </cell>
          <cell r="I1402">
            <v>11</v>
          </cell>
          <cell r="J1402" t="str">
            <v>包括前S2抗体测定</v>
          </cell>
        </row>
        <row r="1403">
          <cell r="B1403">
            <v>250403013</v>
          </cell>
          <cell r="C1403" t="str">
            <v>H</v>
          </cell>
          <cell r="D1403" t="str">
            <v>丙型肝炎RNA测定</v>
          </cell>
          <cell r="E1403" t="str">
            <v>项</v>
          </cell>
          <cell r="F1403">
            <v>43</v>
          </cell>
          <cell r="G1403">
            <v>43</v>
          </cell>
          <cell r="H1403">
            <v>34</v>
          </cell>
          <cell r="I1403">
            <v>28</v>
          </cell>
        </row>
        <row r="1403">
          <cell r="L1403" t="str">
            <v>定性</v>
          </cell>
        </row>
        <row r="1404">
          <cell r="B1404" t="str">
            <v>250403013a</v>
          </cell>
          <cell r="C1404" t="str">
            <v>H</v>
          </cell>
          <cell r="D1404" t="str">
            <v>丙型肝炎RNA定量测定</v>
          </cell>
          <cell r="E1404" t="str">
            <v>项</v>
          </cell>
          <cell r="F1404">
            <v>85</v>
          </cell>
          <cell r="G1404">
            <v>85</v>
          </cell>
          <cell r="H1404">
            <v>68</v>
          </cell>
          <cell r="I1404">
            <v>54</v>
          </cell>
        </row>
        <row r="1404">
          <cell r="L1404" t="str">
            <v>准入实验室项目</v>
          </cell>
        </row>
        <row r="1405">
          <cell r="B1405" t="str">
            <v>250403013b</v>
          </cell>
          <cell r="C1405" t="str">
            <v>H</v>
          </cell>
          <cell r="D1405" t="str">
            <v>高敏丙型肝炎病毒核糖核酸定量检测</v>
          </cell>
          <cell r="E1405" t="str">
            <v>次</v>
          </cell>
          <cell r="F1405">
            <v>400</v>
          </cell>
          <cell r="G1405">
            <v>400</v>
          </cell>
          <cell r="H1405">
            <v>320</v>
          </cell>
          <cell r="I1405">
            <v>255</v>
          </cell>
        </row>
        <row r="1406">
          <cell r="B1406">
            <v>250403014</v>
          </cell>
          <cell r="C1406" t="str">
            <v>H</v>
          </cell>
          <cell r="D1406" t="str">
            <v>丙型肝炎抗体测定(Anti-HCV)</v>
          </cell>
          <cell r="E1406" t="str">
            <v>项</v>
          </cell>
          <cell r="F1406">
            <v>20</v>
          </cell>
          <cell r="G1406">
            <v>20</v>
          </cell>
          <cell r="H1406">
            <v>16</v>
          </cell>
          <cell r="I1406">
            <v>13</v>
          </cell>
        </row>
        <row r="1407">
          <cell r="B1407" t="str">
            <v>250403014a</v>
          </cell>
          <cell r="C1407" t="str">
            <v>H</v>
          </cell>
          <cell r="D1407" t="str">
            <v>丙型肝炎抗体测定(Anti-HCV)</v>
          </cell>
          <cell r="E1407" t="str">
            <v>项</v>
          </cell>
          <cell r="F1407">
            <v>60</v>
          </cell>
          <cell r="G1407">
            <v>60</v>
          </cell>
          <cell r="H1407">
            <v>48</v>
          </cell>
          <cell r="I1407">
            <v>38</v>
          </cell>
        </row>
        <row r="1407">
          <cell r="L1407" t="str">
            <v>①化学发光法②时间分辨荧光免疫法按70%收费</v>
          </cell>
        </row>
        <row r="1408">
          <cell r="B1408" t="str">
            <v>250403014b</v>
          </cell>
          <cell r="C1408" t="str">
            <v>H</v>
          </cell>
          <cell r="D1408" t="str">
            <v>丙型肝炎核心抗原测定</v>
          </cell>
          <cell r="E1408" t="str">
            <v>项</v>
          </cell>
          <cell r="F1408">
            <v>47</v>
          </cell>
          <cell r="G1408">
            <v>47</v>
          </cell>
          <cell r="H1408">
            <v>37</v>
          </cell>
          <cell r="I1408">
            <v>30</v>
          </cell>
        </row>
        <row r="1409">
          <cell r="B1409">
            <v>250403015</v>
          </cell>
          <cell r="C1409" t="str">
            <v>H</v>
          </cell>
          <cell r="D1409" t="str">
            <v>丁型肝炎抗体测定(Anti-HDV)</v>
          </cell>
          <cell r="E1409" t="str">
            <v>项</v>
          </cell>
          <cell r="F1409">
            <v>21</v>
          </cell>
          <cell r="G1409">
            <v>21</v>
          </cell>
          <cell r="H1409">
            <v>17</v>
          </cell>
          <cell r="I1409">
            <v>13</v>
          </cell>
        </row>
        <row r="1410">
          <cell r="B1410">
            <v>250403016</v>
          </cell>
          <cell r="C1410" t="str">
            <v>H</v>
          </cell>
          <cell r="D1410" t="str">
            <v>丁型肝炎抗原测定(HDVAg)</v>
          </cell>
          <cell r="E1410" t="str">
            <v>项</v>
          </cell>
          <cell r="F1410">
            <v>17</v>
          </cell>
          <cell r="G1410">
            <v>17</v>
          </cell>
          <cell r="H1410">
            <v>14</v>
          </cell>
          <cell r="I1410">
            <v>11</v>
          </cell>
        </row>
        <row r="1411">
          <cell r="B1411">
            <v>250403017</v>
          </cell>
          <cell r="C1411" t="str">
            <v>H</v>
          </cell>
          <cell r="D1411" t="str">
            <v>戊型肝炎抗体测定(Anti-HEV)</v>
          </cell>
          <cell r="E1411" t="str">
            <v>项</v>
          </cell>
          <cell r="F1411">
            <v>51</v>
          </cell>
          <cell r="G1411">
            <v>51</v>
          </cell>
          <cell r="H1411">
            <v>41</v>
          </cell>
          <cell r="I1411">
            <v>33</v>
          </cell>
          <cell r="J1411" t="str">
            <v>包括IgG、IgM。</v>
          </cell>
        </row>
        <row r="1411">
          <cell r="L1411" t="str">
            <v>每项测定计费一次，①各种免疫学方法②荧光探针法</v>
          </cell>
        </row>
        <row r="1412">
          <cell r="B1412">
            <v>250403018</v>
          </cell>
          <cell r="C1412" t="str">
            <v>H</v>
          </cell>
          <cell r="D1412" t="str">
            <v>庚型肝炎IgG抗体测定(Anti-HGVIgG)</v>
          </cell>
          <cell r="E1412" t="str">
            <v>项</v>
          </cell>
          <cell r="F1412">
            <v>43</v>
          </cell>
          <cell r="G1412">
            <v>43</v>
          </cell>
          <cell r="H1412">
            <v>34</v>
          </cell>
          <cell r="I1412">
            <v>28</v>
          </cell>
        </row>
        <row r="1412">
          <cell r="L1412" t="str">
            <v>①各种免疫学方法②荧光探针法</v>
          </cell>
        </row>
        <row r="1413">
          <cell r="B1413">
            <v>250403019</v>
          </cell>
          <cell r="C1413" t="str">
            <v>H</v>
          </cell>
          <cell r="D1413" t="str">
            <v>人免疫缺陷病毒抗体测定(Anti-HIV)</v>
          </cell>
          <cell r="E1413" t="str">
            <v>项</v>
          </cell>
          <cell r="F1413">
            <v>20</v>
          </cell>
          <cell r="G1413">
            <v>20</v>
          </cell>
          <cell r="H1413">
            <v>16</v>
          </cell>
          <cell r="I1413">
            <v>13</v>
          </cell>
        </row>
        <row r="1413">
          <cell r="L1413" t="str">
            <v>各种免疫学方法</v>
          </cell>
        </row>
        <row r="1414">
          <cell r="B1414" t="str">
            <v>250403019a</v>
          </cell>
          <cell r="C1414" t="str">
            <v>H</v>
          </cell>
          <cell r="D1414" t="str">
            <v>人免疫缺陷病毒抗体测定(Anti-HIV)</v>
          </cell>
          <cell r="E1414" t="str">
            <v>项</v>
          </cell>
          <cell r="F1414">
            <v>50</v>
          </cell>
          <cell r="G1414">
            <v>50</v>
          </cell>
          <cell r="H1414">
            <v>40</v>
          </cell>
          <cell r="I1414">
            <v>32</v>
          </cell>
        </row>
        <row r="1414">
          <cell r="L1414" t="str">
            <v>①化学发光法②时间分辨荧光免疫法按70%收费</v>
          </cell>
        </row>
        <row r="1415">
          <cell r="B1415">
            <v>250403020</v>
          </cell>
          <cell r="C1415" t="str">
            <v>H</v>
          </cell>
          <cell r="D1415" t="str">
            <v>弓形体抗体测定</v>
          </cell>
          <cell r="E1415" t="str">
            <v>项</v>
          </cell>
          <cell r="F1415">
            <v>21</v>
          </cell>
          <cell r="G1415">
            <v>21</v>
          </cell>
          <cell r="H1415">
            <v>17</v>
          </cell>
          <cell r="I1415">
            <v>13</v>
          </cell>
          <cell r="J1415" t="str">
            <v>包括IgG、IgM。</v>
          </cell>
        </row>
        <row r="1415">
          <cell r="L1415" t="str">
            <v>每项测定计费一次，①各种免疫学方法②荧光探针法</v>
          </cell>
        </row>
        <row r="1416">
          <cell r="B1416">
            <v>250403021</v>
          </cell>
          <cell r="C1416" t="str">
            <v>H</v>
          </cell>
          <cell r="D1416" t="str">
            <v>风疹病毒抗体测定</v>
          </cell>
          <cell r="E1416" t="str">
            <v>项</v>
          </cell>
          <cell r="F1416">
            <v>26</v>
          </cell>
          <cell r="G1416">
            <v>26</v>
          </cell>
          <cell r="H1416">
            <v>20</v>
          </cell>
          <cell r="I1416">
            <v>17</v>
          </cell>
          <cell r="J1416" t="str">
            <v>包括IgG、IgM。</v>
          </cell>
        </row>
        <row r="1416">
          <cell r="L1416" t="str">
            <v>每项测定计费一次，①各种免疫学方法②荧光探针法</v>
          </cell>
        </row>
        <row r="1417">
          <cell r="B1417">
            <v>250403022</v>
          </cell>
          <cell r="C1417" t="str">
            <v>H</v>
          </cell>
          <cell r="D1417" t="str">
            <v>巨细胞病毒抗体测定</v>
          </cell>
          <cell r="E1417" t="str">
            <v>项</v>
          </cell>
          <cell r="F1417">
            <v>17</v>
          </cell>
          <cell r="G1417">
            <v>17</v>
          </cell>
          <cell r="H1417">
            <v>14</v>
          </cell>
          <cell r="I1417">
            <v>11</v>
          </cell>
          <cell r="J1417" t="str">
            <v>包括IgG、IgM。</v>
          </cell>
        </row>
        <row r="1417">
          <cell r="L1417" t="str">
            <v>每项测定计费一次</v>
          </cell>
        </row>
        <row r="1418">
          <cell r="B1418" t="str">
            <v>250403022a</v>
          </cell>
          <cell r="C1418" t="str">
            <v>H</v>
          </cell>
          <cell r="D1418" t="str">
            <v>巨细胞病毒PP65抗原测定</v>
          </cell>
          <cell r="E1418" t="str">
            <v>次</v>
          </cell>
          <cell r="F1418">
            <v>85</v>
          </cell>
          <cell r="G1418">
            <v>85</v>
          </cell>
          <cell r="H1418">
            <v>68</v>
          </cell>
          <cell r="I1418">
            <v>54</v>
          </cell>
        </row>
        <row r="1419">
          <cell r="B1419">
            <v>250403023</v>
          </cell>
          <cell r="C1419" t="str">
            <v>H</v>
          </cell>
          <cell r="D1419" t="str">
            <v>单纯疱疹病毒抗体测定</v>
          </cell>
          <cell r="E1419" t="str">
            <v>项</v>
          </cell>
          <cell r="F1419">
            <v>26</v>
          </cell>
          <cell r="G1419">
            <v>26</v>
          </cell>
          <cell r="H1419">
            <v>20</v>
          </cell>
          <cell r="I1419">
            <v>17</v>
          </cell>
          <cell r="J1419" t="str">
            <v>包括Ⅰ型、Ⅱ型。</v>
          </cell>
        </row>
        <row r="1419">
          <cell r="L1419" t="str">
            <v>每项测定计费一次，①各种免疫学方法②荧光探针法</v>
          </cell>
        </row>
        <row r="1420">
          <cell r="B1420">
            <v>250403024</v>
          </cell>
          <cell r="C1420" t="str">
            <v>H</v>
          </cell>
          <cell r="D1420" t="str">
            <v>单纯疱疹病毒抗体测定</v>
          </cell>
          <cell r="E1420" t="str">
            <v>项</v>
          </cell>
          <cell r="F1420">
            <v>21</v>
          </cell>
          <cell r="G1420">
            <v>21</v>
          </cell>
          <cell r="H1420">
            <v>17</v>
          </cell>
          <cell r="I1420">
            <v>13</v>
          </cell>
          <cell r="J1420" t="str">
            <v>包括IgG、IgM。</v>
          </cell>
        </row>
        <row r="1420">
          <cell r="L1420" t="str">
            <v>每项测定计费一次</v>
          </cell>
        </row>
        <row r="1421">
          <cell r="B1421">
            <v>250403025</v>
          </cell>
          <cell r="C1421" t="str">
            <v>H</v>
          </cell>
          <cell r="D1421" t="str">
            <v>EB病毒抗体测定</v>
          </cell>
          <cell r="E1421" t="str">
            <v>项</v>
          </cell>
          <cell r="F1421">
            <v>34</v>
          </cell>
          <cell r="G1421">
            <v>34</v>
          </cell>
          <cell r="H1421">
            <v>27</v>
          </cell>
          <cell r="I1421">
            <v>22</v>
          </cell>
          <cell r="J1421" t="str">
            <v>包括IgG、IgM、IgA、EBV-CA、EBV-EA、EBNA（EBVIgG、IgM、EBV-EAIgG、EBNA-G）。</v>
          </cell>
        </row>
        <row r="1421">
          <cell r="L1421" t="str">
            <v>每项测定计费一次，①各种免疫学方法②荧光探针法</v>
          </cell>
        </row>
        <row r="1422">
          <cell r="B1422">
            <v>250403026</v>
          </cell>
          <cell r="C1422" t="str">
            <v>H</v>
          </cell>
          <cell r="D1422" t="str">
            <v>呼吸道合胞病毒抗体测定</v>
          </cell>
          <cell r="E1422" t="str">
            <v>项</v>
          </cell>
          <cell r="F1422">
            <v>26</v>
          </cell>
          <cell r="G1422">
            <v>26</v>
          </cell>
          <cell r="H1422">
            <v>20</v>
          </cell>
          <cell r="I1422">
            <v>17</v>
          </cell>
        </row>
        <row r="1423">
          <cell r="B1423">
            <v>250403027</v>
          </cell>
          <cell r="C1423" t="str">
            <v>H</v>
          </cell>
          <cell r="D1423" t="str">
            <v>呼吸道合胞病毒抗原测定</v>
          </cell>
          <cell r="E1423" t="str">
            <v>项</v>
          </cell>
          <cell r="F1423">
            <v>21</v>
          </cell>
          <cell r="G1423">
            <v>21</v>
          </cell>
          <cell r="H1423">
            <v>17</v>
          </cell>
          <cell r="I1423">
            <v>13</v>
          </cell>
        </row>
        <row r="1424">
          <cell r="B1424">
            <v>250403028</v>
          </cell>
          <cell r="C1424" t="str">
            <v>H</v>
          </cell>
          <cell r="D1424" t="str">
            <v>副流感病毒抗体测定</v>
          </cell>
          <cell r="E1424" t="str">
            <v>项</v>
          </cell>
          <cell r="F1424">
            <v>30</v>
          </cell>
          <cell r="G1424">
            <v>30</v>
          </cell>
          <cell r="H1424">
            <v>24</v>
          </cell>
          <cell r="I1424">
            <v>19</v>
          </cell>
        </row>
        <row r="1425">
          <cell r="B1425">
            <v>250403029</v>
          </cell>
          <cell r="C1425" t="str">
            <v>H</v>
          </cell>
          <cell r="D1425" t="str">
            <v>天疱疮抗体测定</v>
          </cell>
          <cell r="E1425" t="str">
            <v>项</v>
          </cell>
          <cell r="F1425">
            <v>68</v>
          </cell>
          <cell r="G1425">
            <v>68</v>
          </cell>
          <cell r="H1425">
            <v>54</v>
          </cell>
          <cell r="I1425">
            <v>44</v>
          </cell>
        </row>
        <row r="1426">
          <cell r="B1426">
            <v>250403030</v>
          </cell>
          <cell r="C1426" t="str">
            <v>H</v>
          </cell>
          <cell r="D1426" t="str">
            <v>水痘—带状疱疹病毒抗体测定</v>
          </cell>
          <cell r="E1426" t="str">
            <v>项</v>
          </cell>
          <cell r="F1426">
            <v>43</v>
          </cell>
          <cell r="G1426">
            <v>43</v>
          </cell>
          <cell r="H1426">
            <v>34</v>
          </cell>
          <cell r="I1426">
            <v>28</v>
          </cell>
        </row>
        <row r="1427">
          <cell r="B1427">
            <v>250403031</v>
          </cell>
          <cell r="C1427" t="str">
            <v>H</v>
          </cell>
          <cell r="D1427" t="str">
            <v>腺病毒抗体测定</v>
          </cell>
          <cell r="E1427" t="str">
            <v>项</v>
          </cell>
          <cell r="F1427">
            <v>30</v>
          </cell>
          <cell r="G1427">
            <v>30</v>
          </cell>
          <cell r="H1427">
            <v>24</v>
          </cell>
          <cell r="I1427">
            <v>19</v>
          </cell>
        </row>
        <row r="1427">
          <cell r="L1427" t="str">
            <v>①各种免疫学方法②荧光探针法</v>
          </cell>
        </row>
        <row r="1428">
          <cell r="B1428">
            <v>250403032</v>
          </cell>
          <cell r="C1428" t="str">
            <v>H</v>
          </cell>
          <cell r="D1428" t="str">
            <v>人轮状病毒抗原测定</v>
          </cell>
          <cell r="E1428" t="str">
            <v>项</v>
          </cell>
          <cell r="F1428">
            <v>26</v>
          </cell>
          <cell r="G1428">
            <v>26</v>
          </cell>
          <cell r="H1428">
            <v>20</v>
          </cell>
          <cell r="I1428">
            <v>17</v>
          </cell>
        </row>
        <row r="1429">
          <cell r="B1429">
            <v>250403033</v>
          </cell>
          <cell r="C1429" t="str">
            <v>H</v>
          </cell>
          <cell r="D1429" t="str">
            <v>流行性出血热病毒抗体测定</v>
          </cell>
          <cell r="E1429" t="str">
            <v>项</v>
          </cell>
          <cell r="F1429">
            <v>13</v>
          </cell>
          <cell r="G1429">
            <v>13</v>
          </cell>
          <cell r="H1429">
            <v>10</v>
          </cell>
          <cell r="I1429">
            <v>8.5</v>
          </cell>
          <cell r="J1429" t="str">
            <v>包括IgG、IgM。</v>
          </cell>
        </row>
        <row r="1429">
          <cell r="L1429" t="str">
            <v>每项测定计费一次</v>
          </cell>
        </row>
        <row r="1430">
          <cell r="B1430" t="str">
            <v>250403033a</v>
          </cell>
          <cell r="C1430" t="str">
            <v>H</v>
          </cell>
          <cell r="D1430" t="str">
            <v>流行性出血热病毒抗体测定</v>
          </cell>
          <cell r="E1430" t="str">
            <v>项</v>
          </cell>
          <cell r="F1430">
            <v>24</v>
          </cell>
          <cell r="G1430">
            <v>24</v>
          </cell>
          <cell r="H1430">
            <v>19</v>
          </cell>
          <cell r="I1430">
            <v>15</v>
          </cell>
          <cell r="J1430" t="str">
            <v>包括IgG、IgM。</v>
          </cell>
        </row>
        <row r="1430">
          <cell r="L1430" t="str">
            <v>胶体金法，每项测定计费一次。</v>
          </cell>
        </row>
        <row r="1431">
          <cell r="B1431">
            <v>250403034</v>
          </cell>
          <cell r="C1431" t="str">
            <v>H</v>
          </cell>
          <cell r="D1431" t="str">
            <v>狂犬病毒抗体测定</v>
          </cell>
          <cell r="E1431" t="str">
            <v>项</v>
          </cell>
          <cell r="F1431">
            <v>26</v>
          </cell>
          <cell r="G1431">
            <v>26</v>
          </cell>
          <cell r="H1431">
            <v>20</v>
          </cell>
          <cell r="I1431">
            <v>17</v>
          </cell>
        </row>
        <row r="1431">
          <cell r="L1431" t="str">
            <v>①凝集法②各种免疫学方法</v>
          </cell>
        </row>
        <row r="1432">
          <cell r="B1432">
            <v>250403035</v>
          </cell>
          <cell r="C1432" t="str">
            <v>H</v>
          </cell>
          <cell r="D1432" t="str">
            <v>病毒血清学试验</v>
          </cell>
          <cell r="E1432" t="str">
            <v>项</v>
          </cell>
          <cell r="F1432">
            <v>26</v>
          </cell>
          <cell r="G1432">
            <v>26</v>
          </cell>
          <cell r="H1432">
            <v>20</v>
          </cell>
          <cell r="I1432">
            <v>17</v>
          </cell>
          <cell r="J1432" t="str">
            <v>包括脊髓灰质炎病毒、柯萨奇病毒、流行性乙型脑炎病毒、流行性腮腺炎病毒、麻疹病毒等。</v>
          </cell>
        </row>
        <row r="1432">
          <cell r="L1432" t="str">
            <v>每项测定计费一次</v>
          </cell>
        </row>
        <row r="1433">
          <cell r="B1433">
            <v>250403036</v>
          </cell>
          <cell r="C1433" t="str">
            <v>H</v>
          </cell>
          <cell r="D1433" t="str">
            <v>嗜异性凝集试验</v>
          </cell>
          <cell r="E1433" t="str">
            <v>项</v>
          </cell>
          <cell r="F1433">
            <v>13</v>
          </cell>
          <cell r="G1433">
            <v>13</v>
          </cell>
          <cell r="H1433">
            <v>10</v>
          </cell>
          <cell r="I1433">
            <v>8.5</v>
          </cell>
        </row>
        <row r="1434">
          <cell r="B1434">
            <v>250403037</v>
          </cell>
          <cell r="C1434" t="str">
            <v>H</v>
          </cell>
          <cell r="D1434" t="str">
            <v>冷凝集试验</v>
          </cell>
          <cell r="E1434" t="str">
            <v>项</v>
          </cell>
          <cell r="F1434">
            <v>10</v>
          </cell>
          <cell r="G1434">
            <v>10</v>
          </cell>
          <cell r="H1434">
            <v>8</v>
          </cell>
          <cell r="I1434">
            <v>6.5</v>
          </cell>
        </row>
        <row r="1435">
          <cell r="B1435">
            <v>250403038</v>
          </cell>
          <cell r="C1435" t="str">
            <v>H</v>
          </cell>
          <cell r="D1435" t="str">
            <v>肥达氏反应</v>
          </cell>
          <cell r="E1435" t="str">
            <v>项</v>
          </cell>
          <cell r="F1435">
            <v>10</v>
          </cell>
          <cell r="G1435">
            <v>10</v>
          </cell>
          <cell r="H1435">
            <v>8</v>
          </cell>
          <cell r="I1435">
            <v>6.5</v>
          </cell>
        </row>
        <row r="1436">
          <cell r="B1436">
            <v>250403039</v>
          </cell>
          <cell r="C1436" t="str">
            <v>H</v>
          </cell>
          <cell r="D1436" t="str">
            <v>外斐氏反应</v>
          </cell>
          <cell r="E1436" t="str">
            <v>项</v>
          </cell>
          <cell r="F1436">
            <v>10</v>
          </cell>
          <cell r="G1436">
            <v>10</v>
          </cell>
          <cell r="H1436">
            <v>8</v>
          </cell>
          <cell r="I1436">
            <v>6.5</v>
          </cell>
        </row>
        <row r="1437">
          <cell r="B1437">
            <v>250403040</v>
          </cell>
          <cell r="C1437" t="str">
            <v>H</v>
          </cell>
          <cell r="D1437" t="str">
            <v>斑疹伤寒抗体测定</v>
          </cell>
          <cell r="E1437" t="str">
            <v>项</v>
          </cell>
          <cell r="F1437">
            <v>10</v>
          </cell>
          <cell r="G1437">
            <v>10</v>
          </cell>
          <cell r="H1437">
            <v>8</v>
          </cell>
          <cell r="I1437">
            <v>6.5</v>
          </cell>
        </row>
        <row r="1438">
          <cell r="B1438">
            <v>250403041</v>
          </cell>
          <cell r="C1438" t="str">
            <v>H</v>
          </cell>
          <cell r="D1438" t="str">
            <v>布氏杆菌凝集试验</v>
          </cell>
          <cell r="E1438" t="str">
            <v>项</v>
          </cell>
          <cell r="F1438">
            <v>10</v>
          </cell>
          <cell r="G1438">
            <v>10</v>
          </cell>
          <cell r="H1438">
            <v>8</v>
          </cell>
          <cell r="I1438">
            <v>6.5</v>
          </cell>
        </row>
        <row r="1439">
          <cell r="B1439">
            <v>250403042</v>
          </cell>
          <cell r="C1439" t="str">
            <v>H</v>
          </cell>
          <cell r="D1439" t="str">
            <v>细菌抗体测定</v>
          </cell>
          <cell r="E1439" t="str">
            <v>项</v>
          </cell>
          <cell r="F1439">
            <v>34</v>
          </cell>
          <cell r="G1439">
            <v>34</v>
          </cell>
          <cell r="H1439">
            <v>27</v>
          </cell>
          <cell r="I1439">
            <v>22</v>
          </cell>
          <cell r="J1439" t="str">
            <v>包括结核杆菌、破伤风杆菌、百日咳杆菌、军团菌、幽门螺杆菌。</v>
          </cell>
        </row>
        <row r="1439">
          <cell r="L1439" t="str">
            <v>每项测定计费一次，①各种免疫学方法②荧光探针法</v>
          </cell>
        </row>
        <row r="1440">
          <cell r="B1440" t="str">
            <v>250403042a</v>
          </cell>
          <cell r="C1440" t="str">
            <v>H</v>
          </cell>
          <cell r="D1440" t="str">
            <v>幽门螺杆菌抗体测定</v>
          </cell>
          <cell r="E1440" t="str">
            <v>次</v>
          </cell>
          <cell r="F1440">
            <v>43</v>
          </cell>
          <cell r="G1440">
            <v>43</v>
          </cell>
          <cell r="H1440">
            <v>34</v>
          </cell>
          <cell r="I1440">
            <v>28</v>
          </cell>
        </row>
        <row r="1440">
          <cell r="L1440" t="str">
            <v>金标法</v>
          </cell>
        </row>
        <row r="1441">
          <cell r="B1441" t="str">
            <v>250403042b</v>
          </cell>
          <cell r="C1441" t="str">
            <v>H</v>
          </cell>
          <cell r="D1441" t="str">
            <v>幽门螺杆菌（HP）抗体分型快速检测</v>
          </cell>
          <cell r="E1441" t="str">
            <v>次</v>
          </cell>
          <cell r="F1441">
            <v>180</v>
          </cell>
          <cell r="G1441">
            <v>180</v>
          </cell>
          <cell r="H1441">
            <v>155</v>
          </cell>
          <cell r="I1441">
            <v>130</v>
          </cell>
          <cell r="J1441" t="str">
            <v>样本采集、签收、处理，检测样本，审核结果，录入实验室信息系统或人工登记，发送报告；按规定处理废弃物；接受临床相关咨询。</v>
          </cell>
        </row>
        <row r="1442">
          <cell r="B1442">
            <v>250403043</v>
          </cell>
          <cell r="C1442" t="str">
            <v>H</v>
          </cell>
          <cell r="D1442" t="str">
            <v>抗链球菌溶血素O测定(ASO)</v>
          </cell>
          <cell r="E1442" t="str">
            <v>项</v>
          </cell>
          <cell r="F1442">
            <v>4.5</v>
          </cell>
          <cell r="G1442">
            <v>4.5</v>
          </cell>
          <cell r="H1442">
            <v>3.5</v>
          </cell>
          <cell r="I1442">
            <v>3</v>
          </cell>
        </row>
        <row r="1442">
          <cell r="L1442" t="str">
            <v>定性</v>
          </cell>
        </row>
        <row r="1443">
          <cell r="B1443" t="str">
            <v>250403043a</v>
          </cell>
          <cell r="C1443" t="str">
            <v>H</v>
          </cell>
          <cell r="D1443" t="str">
            <v>抗链球菌溶血素O定量测定(ASO)</v>
          </cell>
          <cell r="E1443" t="str">
            <v>项</v>
          </cell>
          <cell r="F1443">
            <v>26</v>
          </cell>
          <cell r="G1443">
            <v>26</v>
          </cell>
          <cell r="H1443">
            <v>20</v>
          </cell>
          <cell r="I1443">
            <v>17</v>
          </cell>
        </row>
        <row r="1444">
          <cell r="B1444">
            <v>250403044</v>
          </cell>
          <cell r="C1444" t="str">
            <v>H</v>
          </cell>
          <cell r="D1444" t="str">
            <v>抗链球菌透明质酸酶试验</v>
          </cell>
          <cell r="E1444" t="str">
            <v>项</v>
          </cell>
          <cell r="F1444">
            <v>43</v>
          </cell>
          <cell r="G1444">
            <v>43</v>
          </cell>
          <cell r="H1444">
            <v>34</v>
          </cell>
          <cell r="I1444">
            <v>28</v>
          </cell>
        </row>
        <row r="1445">
          <cell r="B1445">
            <v>250403045</v>
          </cell>
          <cell r="C1445" t="str">
            <v>H</v>
          </cell>
          <cell r="D1445" t="str">
            <v>鼠疫血清学试验</v>
          </cell>
          <cell r="E1445" t="str">
            <v>项</v>
          </cell>
          <cell r="F1445">
            <v>17</v>
          </cell>
          <cell r="G1445">
            <v>17</v>
          </cell>
          <cell r="H1445">
            <v>14</v>
          </cell>
          <cell r="I1445">
            <v>11</v>
          </cell>
        </row>
        <row r="1446">
          <cell r="B1446">
            <v>250403046</v>
          </cell>
          <cell r="C1446" t="str">
            <v>H</v>
          </cell>
          <cell r="D1446" t="str">
            <v>芽生菌血清学试验</v>
          </cell>
          <cell r="E1446" t="str">
            <v>项</v>
          </cell>
          <cell r="F1446">
            <v>17</v>
          </cell>
          <cell r="G1446">
            <v>17</v>
          </cell>
          <cell r="H1446">
            <v>14</v>
          </cell>
          <cell r="I1446">
            <v>11</v>
          </cell>
        </row>
        <row r="1447">
          <cell r="B1447">
            <v>250403047</v>
          </cell>
          <cell r="C1447" t="str">
            <v>H</v>
          </cell>
          <cell r="D1447" t="str">
            <v>耶尔森氏菌血清学试验</v>
          </cell>
          <cell r="E1447" t="str">
            <v>项</v>
          </cell>
          <cell r="F1447">
            <v>17</v>
          </cell>
          <cell r="G1447">
            <v>17</v>
          </cell>
          <cell r="H1447">
            <v>14</v>
          </cell>
          <cell r="I1447">
            <v>11</v>
          </cell>
        </row>
        <row r="1448">
          <cell r="B1448">
            <v>250403048</v>
          </cell>
          <cell r="C1448" t="str">
            <v>H</v>
          </cell>
          <cell r="D1448" t="str">
            <v>组织胞浆菌血清学试验</v>
          </cell>
          <cell r="E1448" t="str">
            <v>项</v>
          </cell>
          <cell r="F1448">
            <v>17</v>
          </cell>
          <cell r="G1448">
            <v>17</v>
          </cell>
          <cell r="H1448">
            <v>14</v>
          </cell>
          <cell r="I1448">
            <v>11</v>
          </cell>
        </row>
        <row r="1449">
          <cell r="B1449">
            <v>250403049</v>
          </cell>
          <cell r="C1449" t="str">
            <v>H</v>
          </cell>
          <cell r="D1449" t="str">
            <v>野兔热血清学试验</v>
          </cell>
          <cell r="E1449" t="str">
            <v>项</v>
          </cell>
          <cell r="F1449">
            <v>17</v>
          </cell>
          <cell r="G1449">
            <v>17</v>
          </cell>
          <cell r="H1449">
            <v>14</v>
          </cell>
          <cell r="I1449">
            <v>11</v>
          </cell>
        </row>
        <row r="1450">
          <cell r="B1450">
            <v>250403050</v>
          </cell>
          <cell r="C1450" t="str">
            <v>H</v>
          </cell>
          <cell r="D1450" t="str">
            <v>肺炎支原体血清学试验</v>
          </cell>
          <cell r="E1450" t="str">
            <v>项</v>
          </cell>
          <cell r="F1450">
            <v>25</v>
          </cell>
          <cell r="G1450">
            <v>25</v>
          </cell>
          <cell r="H1450">
            <v>20</v>
          </cell>
          <cell r="I1450">
            <v>16</v>
          </cell>
          <cell r="J1450" t="str">
            <v>包括IgG、IgM。</v>
          </cell>
        </row>
        <row r="1450">
          <cell r="L1450" t="str">
            <v>①凝集法②荧光探针法，每项测定计费一次</v>
          </cell>
        </row>
        <row r="1451">
          <cell r="B1451">
            <v>250403051</v>
          </cell>
          <cell r="C1451" t="str">
            <v>H</v>
          </cell>
          <cell r="D1451" t="str">
            <v>沙眼衣原体肺炎血清学试验</v>
          </cell>
          <cell r="E1451" t="str">
            <v>项</v>
          </cell>
          <cell r="F1451">
            <v>51</v>
          </cell>
          <cell r="G1451">
            <v>51</v>
          </cell>
          <cell r="H1451">
            <v>41</v>
          </cell>
          <cell r="I1451">
            <v>33</v>
          </cell>
        </row>
        <row r="1452">
          <cell r="B1452">
            <v>250403052</v>
          </cell>
          <cell r="C1452" t="str">
            <v>H</v>
          </cell>
          <cell r="D1452" t="str">
            <v>立克次体血清学试验</v>
          </cell>
          <cell r="E1452" t="str">
            <v>项</v>
          </cell>
          <cell r="F1452">
            <v>17</v>
          </cell>
          <cell r="G1452">
            <v>17</v>
          </cell>
          <cell r="H1452">
            <v>14</v>
          </cell>
          <cell r="I1452">
            <v>11</v>
          </cell>
        </row>
        <row r="1453">
          <cell r="B1453">
            <v>250403053</v>
          </cell>
          <cell r="C1453" t="str">
            <v>H</v>
          </cell>
          <cell r="D1453" t="str">
            <v>梅毒螺旋体特异抗体测定</v>
          </cell>
          <cell r="E1453" t="str">
            <v>项</v>
          </cell>
          <cell r="F1453">
            <v>20</v>
          </cell>
          <cell r="G1453">
            <v>20</v>
          </cell>
          <cell r="H1453">
            <v>16</v>
          </cell>
          <cell r="I1453">
            <v>13</v>
          </cell>
        </row>
        <row r="1453">
          <cell r="L1453" t="str">
            <v>①凝集法②荧光探针法③印迹法</v>
          </cell>
        </row>
        <row r="1454">
          <cell r="B1454" t="str">
            <v>250403053a</v>
          </cell>
          <cell r="C1454" t="str">
            <v>H</v>
          </cell>
          <cell r="D1454" t="str">
            <v>梅毒螺旋体特异抗体测定</v>
          </cell>
          <cell r="E1454" t="str">
            <v>项</v>
          </cell>
          <cell r="F1454">
            <v>50</v>
          </cell>
          <cell r="G1454">
            <v>50</v>
          </cell>
          <cell r="H1454">
            <v>40</v>
          </cell>
          <cell r="I1454">
            <v>32</v>
          </cell>
        </row>
        <row r="1454">
          <cell r="L1454" t="str">
            <v>①化学发光法②时间分辨荧光免疫法按70%收费</v>
          </cell>
        </row>
        <row r="1455">
          <cell r="B1455">
            <v>250403054</v>
          </cell>
          <cell r="C1455" t="str">
            <v>H</v>
          </cell>
          <cell r="D1455" t="str">
            <v>快速血浆反应素试验(RPR)</v>
          </cell>
          <cell r="E1455" t="str">
            <v>项</v>
          </cell>
          <cell r="F1455">
            <v>13</v>
          </cell>
          <cell r="G1455">
            <v>13</v>
          </cell>
          <cell r="H1455">
            <v>10</v>
          </cell>
          <cell r="I1455">
            <v>8.5</v>
          </cell>
        </row>
        <row r="1456">
          <cell r="B1456">
            <v>250403055</v>
          </cell>
          <cell r="C1456" t="str">
            <v>H</v>
          </cell>
          <cell r="D1456" t="str">
            <v>不加热血清反应素试验</v>
          </cell>
          <cell r="E1456" t="str">
            <v>项</v>
          </cell>
          <cell r="F1456">
            <v>21</v>
          </cell>
          <cell r="G1456">
            <v>21</v>
          </cell>
          <cell r="H1456">
            <v>17</v>
          </cell>
          <cell r="I1456">
            <v>13</v>
          </cell>
        </row>
        <row r="1457">
          <cell r="B1457">
            <v>250403056</v>
          </cell>
          <cell r="C1457" t="str">
            <v>H</v>
          </cell>
          <cell r="D1457" t="str">
            <v>钩端螺旋体病血清学试验</v>
          </cell>
          <cell r="E1457" t="str">
            <v>项</v>
          </cell>
          <cell r="F1457">
            <v>17</v>
          </cell>
          <cell r="G1457">
            <v>17</v>
          </cell>
          <cell r="H1457">
            <v>14</v>
          </cell>
          <cell r="I1457">
            <v>11</v>
          </cell>
        </row>
        <row r="1458">
          <cell r="B1458" t="str">
            <v>250403056a</v>
          </cell>
          <cell r="C1458" t="str">
            <v>H</v>
          </cell>
          <cell r="D1458" t="str">
            <v>密螺旋体颗粒凝集(TPPA)试验</v>
          </cell>
          <cell r="E1458" t="str">
            <v>次</v>
          </cell>
          <cell r="F1458">
            <v>38</v>
          </cell>
          <cell r="G1458">
            <v>38</v>
          </cell>
          <cell r="H1458">
            <v>31</v>
          </cell>
          <cell r="I1458">
            <v>24</v>
          </cell>
        </row>
        <row r="1458">
          <cell r="L1458" t="str">
            <v>限于梅毒抗体或反应素检测阳性时使用</v>
          </cell>
        </row>
        <row r="1459">
          <cell r="B1459">
            <v>250403057</v>
          </cell>
          <cell r="C1459" t="str">
            <v>H</v>
          </cell>
          <cell r="D1459" t="str">
            <v>莱姆氏螺旋体抗体测定</v>
          </cell>
          <cell r="E1459" t="str">
            <v>项</v>
          </cell>
          <cell r="F1459">
            <v>68</v>
          </cell>
          <cell r="G1459">
            <v>68</v>
          </cell>
          <cell r="H1459">
            <v>54</v>
          </cell>
          <cell r="I1459">
            <v>44</v>
          </cell>
        </row>
        <row r="1460">
          <cell r="B1460">
            <v>250403058</v>
          </cell>
          <cell r="C1460" t="str">
            <v>H</v>
          </cell>
          <cell r="D1460" t="str">
            <v>念珠菌病血清学试验</v>
          </cell>
          <cell r="E1460" t="str">
            <v>项</v>
          </cell>
          <cell r="F1460">
            <v>21</v>
          </cell>
          <cell r="G1460">
            <v>21</v>
          </cell>
          <cell r="H1460">
            <v>17</v>
          </cell>
          <cell r="I1460">
            <v>13</v>
          </cell>
        </row>
        <row r="1461">
          <cell r="B1461" t="str">
            <v>250403058a</v>
          </cell>
          <cell r="C1461" t="str">
            <v>H</v>
          </cell>
          <cell r="D1461" t="str">
            <v>念珠菌IgG抗体检测</v>
          </cell>
          <cell r="E1461" t="str">
            <v>次</v>
          </cell>
          <cell r="F1461" t="str">
            <v>医院试行</v>
          </cell>
        </row>
        <row r="1461">
          <cell r="J1461" t="str">
            <v>样本采集、签收、处理，检测样本，审核结果，录入实验室信息系统或人工登记，发送报告；按规定处理废弃物；接受临床相关咨询。</v>
          </cell>
        </row>
        <row r="1462">
          <cell r="B1462">
            <v>250403059</v>
          </cell>
          <cell r="C1462" t="str">
            <v>H</v>
          </cell>
          <cell r="D1462" t="str">
            <v>曲霉菌血清学试验</v>
          </cell>
          <cell r="E1462" t="str">
            <v>项</v>
          </cell>
          <cell r="F1462">
            <v>21</v>
          </cell>
          <cell r="G1462">
            <v>21</v>
          </cell>
          <cell r="H1462">
            <v>17</v>
          </cell>
          <cell r="I1462">
            <v>13</v>
          </cell>
        </row>
        <row r="1463">
          <cell r="B1463" t="str">
            <v>250403059a</v>
          </cell>
          <cell r="C1463" t="str">
            <v>H</v>
          </cell>
          <cell r="D1463" t="str">
            <v>曲霉IgG抗体检测</v>
          </cell>
          <cell r="E1463" t="str">
            <v>次</v>
          </cell>
          <cell r="F1463" t="str">
            <v>医院试行</v>
          </cell>
        </row>
        <row r="1463">
          <cell r="J1463" t="str">
            <v>样本采集、签收、处理，检测样本，审核结果，录入实验室信息系统或人工登记，发送报告；按规定处理废弃物；接受临床相关咨询。</v>
          </cell>
        </row>
        <row r="1464">
          <cell r="B1464">
            <v>250403060</v>
          </cell>
          <cell r="C1464" t="str">
            <v>H</v>
          </cell>
          <cell r="D1464" t="str">
            <v>新型隐球菌荚膜抗原测定</v>
          </cell>
          <cell r="E1464" t="str">
            <v>项</v>
          </cell>
          <cell r="F1464">
            <v>30</v>
          </cell>
          <cell r="G1464">
            <v>30</v>
          </cell>
          <cell r="H1464">
            <v>24</v>
          </cell>
          <cell r="I1464">
            <v>19</v>
          </cell>
        </row>
        <row r="1465">
          <cell r="B1465">
            <v>250403061</v>
          </cell>
          <cell r="C1465" t="str">
            <v>H</v>
          </cell>
          <cell r="D1465" t="str">
            <v>孢子丝菌血清学试验</v>
          </cell>
          <cell r="E1465" t="str">
            <v>项</v>
          </cell>
          <cell r="F1465">
            <v>17</v>
          </cell>
          <cell r="G1465">
            <v>17</v>
          </cell>
          <cell r="H1465">
            <v>14</v>
          </cell>
          <cell r="I1465">
            <v>11</v>
          </cell>
        </row>
        <row r="1466">
          <cell r="B1466">
            <v>250403062</v>
          </cell>
          <cell r="C1466" t="str">
            <v>H</v>
          </cell>
          <cell r="D1466" t="str">
            <v>球孢子菌血清学试验</v>
          </cell>
          <cell r="E1466" t="str">
            <v>项</v>
          </cell>
          <cell r="F1466">
            <v>17</v>
          </cell>
          <cell r="G1466">
            <v>17</v>
          </cell>
          <cell r="H1466">
            <v>14</v>
          </cell>
          <cell r="I1466">
            <v>11</v>
          </cell>
        </row>
        <row r="1467">
          <cell r="B1467">
            <v>250403063</v>
          </cell>
          <cell r="C1467" t="str">
            <v>H</v>
          </cell>
          <cell r="D1467" t="str">
            <v>猪囊尾蚴抗原和抗体测定</v>
          </cell>
          <cell r="E1467" t="str">
            <v>项</v>
          </cell>
          <cell r="F1467">
            <v>34</v>
          </cell>
          <cell r="G1467">
            <v>34</v>
          </cell>
          <cell r="H1467">
            <v>27</v>
          </cell>
          <cell r="I1467">
            <v>22</v>
          </cell>
        </row>
        <row r="1467">
          <cell r="L1467" t="str">
            <v>每项测定计费一次</v>
          </cell>
        </row>
        <row r="1468">
          <cell r="B1468">
            <v>250403064</v>
          </cell>
          <cell r="C1468" t="str">
            <v>H</v>
          </cell>
          <cell r="D1468" t="str">
            <v>肺吸虫抗原和抗体测定</v>
          </cell>
          <cell r="E1468" t="str">
            <v>项</v>
          </cell>
          <cell r="F1468">
            <v>17</v>
          </cell>
          <cell r="G1468">
            <v>17</v>
          </cell>
          <cell r="H1468">
            <v>14</v>
          </cell>
          <cell r="I1468">
            <v>11</v>
          </cell>
        </row>
        <row r="1468">
          <cell r="L1468" t="str">
            <v>每项测定计费一次</v>
          </cell>
        </row>
        <row r="1469">
          <cell r="B1469">
            <v>250403065</v>
          </cell>
          <cell r="C1469" t="str">
            <v>H</v>
          </cell>
          <cell r="D1469" t="str">
            <v>各类病原体DNA测定</v>
          </cell>
          <cell r="E1469" t="str">
            <v>项</v>
          </cell>
          <cell r="F1469">
            <v>51</v>
          </cell>
          <cell r="G1469">
            <v>51</v>
          </cell>
          <cell r="H1469">
            <v>41</v>
          </cell>
          <cell r="I1469">
            <v>33</v>
          </cell>
        </row>
        <row r="1469">
          <cell r="L1469" t="str">
            <v>每类病原体测定计费一次</v>
          </cell>
        </row>
        <row r="1470">
          <cell r="B1470" t="str">
            <v>250403065a</v>
          </cell>
          <cell r="C1470" t="str">
            <v>H</v>
          </cell>
          <cell r="D1470" t="str">
            <v>各类病原体DNA定量检测</v>
          </cell>
          <cell r="E1470" t="str">
            <v>项</v>
          </cell>
          <cell r="F1470">
            <v>85</v>
          </cell>
          <cell r="G1470">
            <v>85</v>
          </cell>
          <cell r="H1470">
            <v>68</v>
          </cell>
          <cell r="I1470">
            <v>54</v>
          </cell>
        </row>
        <row r="1470">
          <cell r="L1470" t="str">
            <v>准入实验室项目，每类病原体测定计费一次。</v>
          </cell>
        </row>
        <row r="1471">
          <cell r="B1471" t="str">
            <v>250403065b</v>
          </cell>
          <cell r="C1471" t="str">
            <v>H</v>
          </cell>
          <cell r="D1471" t="str">
            <v>各类病原体RNA测定</v>
          </cell>
          <cell r="E1471" t="str">
            <v>项</v>
          </cell>
          <cell r="F1471">
            <v>61</v>
          </cell>
          <cell r="G1471">
            <v>61</v>
          </cell>
          <cell r="H1471">
            <v>49</v>
          </cell>
          <cell r="I1471">
            <v>39</v>
          </cell>
        </row>
        <row r="1471">
          <cell r="L1471" t="str">
            <v>每类病原体测定计费一次</v>
          </cell>
        </row>
        <row r="1472">
          <cell r="B1472" t="str">
            <v>250403065c</v>
          </cell>
          <cell r="C1472" t="str">
            <v>H</v>
          </cell>
          <cell r="D1472" t="str">
            <v>各类病原体RNA定量测定</v>
          </cell>
          <cell r="E1472" t="str">
            <v>项</v>
          </cell>
          <cell r="F1472">
            <v>100</v>
          </cell>
          <cell r="G1472">
            <v>100</v>
          </cell>
          <cell r="H1472">
            <v>80</v>
          </cell>
          <cell r="I1472">
            <v>64</v>
          </cell>
        </row>
        <row r="1472">
          <cell r="L1472" t="str">
            <v>准入实验室项目，每类病原体测定计费一次。</v>
          </cell>
        </row>
        <row r="1473">
          <cell r="B1473">
            <v>250403066</v>
          </cell>
          <cell r="C1473" t="str">
            <v>H</v>
          </cell>
          <cell r="D1473" t="str">
            <v>丙型肝炎病毒基因HCV分型</v>
          </cell>
          <cell r="E1473" t="str">
            <v>项</v>
          </cell>
          <cell r="F1473">
            <v>255</v>
          </cell>
          <cell r="G1473">
            <v>255</v>
          </cell>
          <cell r="H1473">
            <v>205</v>
          </cell>
          <cell r="I1473">
            <v>165</v>
          </cell>
        </row>
        <row r="1474">
          <cell r="B1474">
            <v>250403067</v>
          </cell>
          <cell r="C1474" t="str">
            <v>H</v>
          </cell>
          <cell r="D1474" t="str">
            <v>乙型肝炎病毒聚合物基因YMDD变异测定</v>
          </cell>
          <cell r="E1474" t="str">
            <v>项</v>
          </cell>
          <cell r="F1474">
            <v>155</v>
          </cell>
          <cell r="G1474">
            <v>155</v>
          </cell>
          <cell r="H1474">
            <v>120</v>
          </cell>
          <cell r="I1474">
            <v>99</v>
          </cell>
        </row>
        <row r="1475">
          <cell r="B1475">
            <v>250403068</v>
          </cell>
          <cell r="C1475" t="str">
            <v>H</v>
          </cell>
          <cell r="D1475" t="str">
            <v>人乳头瘤病毒（HPV）核酸检测</v>
          </cell>
          <cell r="E1475" t="str">
            <v>项</v>
          </cell>
          <cell r="F1475">
            <v>330</v>
          </cell>
          <cell r="G1475">
            <v>330</v>
          </cell>
          <cell r="H1475">
            <v>265</v>
          </cell>
          <cell r="I1475">
            <v>210</v>
          </cell>
        </row>
        <row r="1476">
          <cell r="B1476">
            <v>250403069</v>
          </cell>
          <cell r="C1476" t="str">
            <v>H</v>
          </cell>
          <cell r="D1476" t="str">
            <v>严重急性呼吸综合征冠状病毒抗体测定</v>
          </cell>
          <cell r="E1476" t="str">
            <v>项</v>
          </cell>
          <cell r="F1476" t="str">
            <v>待定</v>
          </cell>
          <cell r="G1476" t="str">
            <v>待定</v>
          </cell>
          <cell r="H1476" t="str">
            <v>待定</v>
          </cell>
          <cell r="I1476" t="str">
            <v>待定</v>
          </cell>
          <cell r="J1476" t="str">
            <v>包括IgG、IgM。</v>
          </cell>
        </row>
        <row r="1477">
          <cell r="B1477">
            <v>250403070</v>
          </cell>
          <cell r="C1477" t="str">
            <v>H</v>
          </cell>
          <cell r="D1477" t="str">
            <v>单纯疱疹病毒抗原测定</v>
          </cell>
          <cell r="E1477" t="str">
            <v>项</v>
          </cell>
          <cell r="F1477">
            <v>60</v>
          </cell>
          <cell r="G1477">
            <v>60</v>
          </cell>
          <cell r="H1477">
            <v>48</v>
          </cell>
          <cell r="I1477">
            <v>38</v>
          </cell>
        </row>
        <row r="1478">
          <cell r="B1478">
            <v>250403071</v>
          </cell>
          <cell r="C1478" t="str">
            <v>H</v>
          </cell>
          <cell r="D1478" t="str">
            <v>尿液人类免疫缺陷病毒I型（HIV-I）抗体测定</v>
          </cell>
          <cell r="E1478" t="str">
            <v>次</v>
          </cell>
          <cell r="F1478">
            <v>85</v>
          </cell>
          <cell r="G1478">
            <v>85</v>
          </cell>
          <cell r="H1478">
            <v>68</v>
          </cell>
          <cell r="I1478">
            <v>54</v>
          </cell>
        </row>
        <row r="1479">
          <cell r="B1479">
            <v>250403072</v>
          </cell>
          <cell r="C1479" t="str">
            <v>H</v>
          </cell>
          <cell r="D1479" t="str">
            <v>乙型肝炎病毒（HBV）基因分型</v>
          </cell>
          <cell r="E1479" t="str">
            <v>项</v>
          </cell>
          <cell r="F1479">
            <v>170</v>
          </cell>
          <cell r="G1479">
            <v>170</v>
          </cell>
          <cell r="H1479">
            <v>135</v>
          </cell>
          <cell r="I1479">
            <v>110</v>
          </cell>
        </row>
        <row r="1480">
          <cell r="B1480">
            <v>250403073</v>
          </cell>
          <cell r="C1480" t="str">
            <v>H</v>
          </cell>
          <cell r="D1480" t="str">
            <v>庚型肝炎病毒核糖核酸定性（HGV-RNA)</v>
          </cell>
          <cell r="E1480" t="str">
            <v>项</v>
          </cell>
          <cell r="F1480" t="str">
            <v>待定</v>
          </cell>
          <cell r="G1480" t="str">
            <v>待定</v>
          </cell>
          <cell r="H1480" t="str">
            <v>待定</v>
          </cell>
          <cell r="I1480" t="str">
            <v>待定</v>
          </cell>
        </row>
        <row r="1481">
          <cell r="B1481">
            <v>250403074</v>
          </cell>
          <cell r="C1481" t="str">
            <v>H</v>
          </cell>
          <cell r="D1481" t="str">
            <v>TT病毒抗体检测</v>
          </cell>
          <cell r="E1481" t="str">
            <v>项</v>
          </cell>
          <cell r="F1481">
            <v>43</v>
          </cell>
          <cell r="G1481">
            <v>43</v>
          </cell>
          <cell r="H1481">
            <v>34</v>
          </cell>
          <cell r="I1481">
            <v>28</v>
          </cell>
        </row>
        <row r="1482">
          <cell r="B1482">
            <v>250403075</v>
          </cell>
          <cell r="C1482" t="str">
            <v>H</v>
          </cell>
          <cell r="D1482" t="str">
            <v>鹦鹉热衣原体检测</v>
          </cell>
          <cell r="E1482" t="str">
            <v>项</v>
          </cell>
          <cell r="F1482" t="str">
            <v>待定</v>
          </cell>
          <cell r="G1482" t="str">
            <v>待定</v>
          </cell>
          <cell r="H1482" t="str">
            <v>待定</v>
          </cell>
          <cell r="I1482" t="str">
            <v>待定</v>
          </cell>
        </row>
        <row r="1483">
          <cell r="B1483">
            <v>250403076</v>
          </cell>
          <cell r="C1483" t="str">
            <v>H</v>
          </cell>
          <cell r="D1483" t="str">
            <v>肺炎衣原体抗体检测</v>
          </cell>
          <cell r="E1483" t="str">
            <v>项</v>
          </cell>
          <cell r="F1483">
            <v>30</v>
          </cell>
          <cell r="G1483">
            <v>30</v>
          </cell>
          <cell r="H1483">
            <v>24</v>
          </cell>
          <cell r="I1483">
            <v>19</v>
          </cell>
        </row>
        <row r="1484">
          <cell r="B1484">
            <v>250403077</v>
          </cell>
          <cell r="C1484" t="str">
            <v>H</v>
          </cell>
          <cell r="D1484" t="str">
            <v>白三烯B4水平测定</v>
          </cell>
          <cell r="E1484" t="str">
            <v>项</v>
          </cell>
          <cell r="F1484" t="str">
            <v>待定</v>
          </cell>
          <cell r="G1484" t="str">
            <v>待定</v>
          </cell>
          <cell r="H1484" t="str">
            <v>待定</v>
          </cell>
          <cell r="I1484" t="str">
            <v>待定</v>
          </cell>
          <cell r="J1484" t="str">
            <v>包括白三烯E4</v>
          </cell>
        </row>
        <row r="1485">
          <cell r="B1485">
            <v>250403079</v>
          </cell>
          <cell r="C1485" t="str">
            <v>H</v>
          </cell>
          <cell r="D1485" t="str">
            <v>13碳尿素呼气试验</v>
          </cell>
          <cell r="E1485" t="str">
            <v>次</v>
          </cell>
          <cell r="F1485">
            <v>135</v>
          </cell>
          <cell r="G1485">
            <v>135</v>
          </cell>
          <cell r="H1485">
            <v>120</v>
          </cell>
          <cell r="I1485">
            <v>98</v>
          </cell>
          <cell r="J1485" t="str">
            <v>含药物</v>
          </cell>
        </row>
        <row r="1486">
          <cell r="B1486">
            <v>250403081</v>
          </cell>
          <cell r="C1486" t="str">
            <v>H</v>
          </cell>
          <cell r="D1486" t="str">
            <v>粪便空肠弯曲菌抗原测定</v>
          </cell>
          <cell r="E1486" t="str">
            <v>项</v>
          </cell>
          <cell r="F1486" t="str">
            <v>待定</v>
          </cell>
          <cell r="G1486" t="str">
            <v>待定</v>
          </cell>
          <cell r="H1486" t="str">
            <v>待定</v>
          </cell>
          <cell r="I1486" t="str">
            <v>待定</v>
          </cell>
        </row>
        <row r="1487">
          <cell r="B1487">
            <v>250403082</v>
          </cell>
          <cell r="C1487" t="str">
            <v>H</v>
          </cell>
          <cell r="D1487" t="str">
            <v>埃可病毒抗体检测</v>
          </cell>
          <cell r="E1487" t="str">
            <v>项</v>
          </cell>
          <cell r="F1487">
            <v>43</v>
          </cell>
          <cell r="G1487">
            <v>43</v>
          </cell>
          <cell r="H1487">
            <v>34</v>
          </cell>
          <cell r="I1487">
            <v>28</v>
          </cell>
        </row>
        <row r="1488">
          <cell r="B1488">
            <v>250403083</v>
          </cell>
          <cell r="C1488" t="str">
            <v>H</v>
          </cell>
          <cell r="D1488" t="str">
            <v>甲型流感病毒抗原检测</v>
          </cell>
          <cell r="E1488" t="str">
            <v>次</v>
          </cell>
          <cell r="F1488">
            <v>43</v>
          </cell>
          <cell r="G1488">
            <v>43</v>
          </cell>
          <cell r="H1488">
            <v>34</v>
          </cell>
          <cell r="I1488">
            <v>28</v>
          </cell>
        </row>
        <row r="1488">
          <cell r="L1488" t="str">
            <v>免疫学方法</v>
          </cell>
        </row>
        <row r="1489">
          <cell r="B1489" t="str">
            <v>250403083a</v>
          </cell>
          <cell r="C1489" t="str">
            <v>H</v>
          </cell>
          <cell r="D1489" t="str">
            <v>乙型流感病毒抗原检测</v>
          </cell>
          <cell r="E1489" t="str">
            <v>次</v>
          </cell>
          <cell r="F1489">
            <v>43</v>
          </cell>
          <cell r="G1489">
            <v>43</v>
          </cell>
          <cell r="H1489">
            <v>34</v>
          </cell>
          <cell r="I1489">
            <v>28</v>
          </cell>
        </row>
        <row r="1489">
          <cell r="L1489" t="str">
            <v>1.免疫学方法。
2.与甲流同时检测时按60%收费。</v>
          </cell>
        </row>
        <row r="1490">
          <cell r="B1490">
            <v>250403084</v>
          </cell>
          <cell r="C1490" t="str">
            <v>H</v>
          </cell>
          <cell r="D1490" t="str">
            <v>人免疫缺陷病毒（HIV）抗原抗体联合检测</v>
          </cell>
          <cell r="E1490" t="str">
            <v>项</v>
          </cell>
          <cell r="F1490">
            <v>90</v>
          </cell>
          <cell r="G1490">
            <v>90</v>
          </cell>
          <cell r="H1490">
            <v>72</v>
          </cell>
          <cell r="I1490">
            <v>58</v>
          </cell>
        </row>
        <row r="1491">
          <cell r="B1491">
            <v>250403085</v>
          </cell>
          <cell r="C1491" t="str">
            <v>H</v>
          </cell>
          <cell r="D1491" t="str">
            <v>结核感染T细胞检测</v>
          </cell>
          <cell r="E1491" t="str">
            <v>次</v>
          </cell>
          <cell r="F1491">
            <v>425</v>
          </cell>
          <cell r="G1491">
            <v>425</v>
          </cell>
          <cell r="H1491">
            <v>340</v>
          </cell>
          <cell r="I1491">
            <v>270</v>
          </cell>
        </row>
        <row r="1492">
          <cell r="B1492">
            <v>250403086</v>
          </cell>
          <cell r="C1492" t="str">
            <v>H</v>
          </cell>
          <cell r="D1492" t="str">
            <v>病原体核糖核酸恒温扩增定性检测</v>
          </cell>
          <cell r="E1492" t="str">
            <v>项</v>
          </cell>
          <cell r="F1492">
            <v>160</v>
          </cell>
          <cell r="G1492">
            <v>160</v>
          </cell>
          <cell r="H1492">
            <v>135</v>
          </cell>
          <cell r="I1492">
            <v>115</v>
          </cell>
        </row>
        <row r="1492">
          <cell r="L1492" t="str">
            <v>每类病原体检测计费一次</v>
          </cell>
        </row>
        <row r="1493">
          <cell r="B1493" t="str">
            <v>250403086a</v>
          </cell>
          <cell r="C1493" t="str">
            <v>H</v>
          </cell>
          <cell r="D1493" t="str">
            <v>全自动快速病原体核糖核酸扩增定性检测</v>
          </cell>
          <cell r="E1493" t="str">
            <v>项</v>
          </cell>
          <cell r="F1493">
            <v>160</v>
          </cell>
          <cell r="G1493">
            <v>160</v>
          </cell>
          <cell r="H1493">
            <v>135</v>
          </cell>
          <cell r="I1493">
            <v>115</v>
          </cell>
        </row>
        <row r="1493">
          <cell r="L1493" t="str">
            <v>每类病原体检测计费一次</v>
          </cell>
        </row>
        <row r="1494">
          <cell r="B1494">
            <v>250403087</v>
          </cell>
          <cell r="C1494" t="str">
            <v>H</v>
          </cell>
          <cell r="D1494" t="str">
            <v>分枝杆菌菌种基因鉴定</v>
          </cell>
          <cell r="E1494" t="str">
            <v>次</v>
          </cell>
          <cell r="F1494">
            <v>470</v>
          </cell>
          <cell r="G1494">
            <v>470</v>
          </cell>
          <cell r="H1494">
            <v>375</v>
          </cell>
          <cell r="I1494">
            <v>300</v>
          </cell>
        </row>
        <row r="1495">
          <cell r="B1495">
            <v>250403088</v>
          </cell>
          <cell r="C1495" t="str">
            <v>H</v>
          </cell>
          <cell r="D1495" t="str">
            <v>EB病毒Rta蛋白抗体检测</v>
          </cell>
          <cell r="E1495" t="str">
            <v>次</v>
          </cell>
          <cell r="F1495">
            <v>90</v>
          </cell>
          <cell r="G1495">
            <v>90</v>
          </cell>
          <cell r="H1495">
            <v>77</v>
          </cell>
          <cell r="I1495">
            <v>65</v>
          </cell>
        </row>
        <row r="1496">
          <cell r="B1496">
            <v>250403089</v>
          </cell>
          <cell r="C1496" t="str">
            <v>H</v>
          </cell>
          <cell r="D1496" t="str">
            <v>结核/非结核分枝杆菌核酸检测</v>
          </cell>
          <cell r="E1496" t="str">
            <v>次</v>
          </cell>
          <cell r="F1496">
            <v>100</v>
          </cell>
          <cell r="G1496">
            <v>100</v>
          </cell>
          <cell r="H1496">
            <v>100</v>
          </cell>
          <cell r="I1496">
            <v>85</v>
          </cell>
        </row>
        <row r="1496">
          <cell r="L1496" t="str">
            <v>分子诊断检测</v>
          </cell>
        </row>
        <row r="1497">
          <cell r="B1497">
            <v>250403090</v>
          </cell>
          <cell r="C1497" t="str">
            <v>H</v>
          </cell>
          <cell r="D1497" t="str">
            <v>高敏人类免疫缺陷病毒-核糖核酸扩增定量检测</v>
          </cell>
          <cell r="E1497" t="str">
            <v>次</v>
          </cell>
          <cell r="F1497">
            <v>800</v>
          </cell>
          <cell r="G1497">
            <v>800</v>
          </cell>
          <cell r="H1497">
            <v>680</v>
          </cell>
          <cell r="I1497">
            <v>580</v>
          </cell>
        </row>
        <row r="1498">
          <cell r="B1498">
            <v>250403091</v>
          </cell>
          <cell r="C1498" t="str">
            <v>H</v>
          </cell>
          <cell r="D1498" t="str">
            <v>肺炎链球菌抗原检测</v>
          </cell>
          <cell r="E1498" t="str">
            <v>次</v>
          </cell>
          <cell r="F1498">
            <v>75</v>
          </cell>
          <cell r="G1498">
            <v>75</v>
          </cell>
          <cell r="H1498">
            <v>64</v>
          </cell>
          <cell r="I1498">
            <v>54</v>
          </cell>
        </row>
        <row r="1499">
          <cell r="B1499">
            <v>250403092</v>
          </cell>
          <cell r="C1499" t="str">
            <v>H</v>
          </cell>
          <cell r="D1499" t="str">
            <v>肺炎支原体抗原检测</v>
          </cell>
          <cell r="E1499" t="str">
            <v>次</v>
          </cell>
          <cell r="F1499" t="str">
            <v>医院试行</v>
          </cell>
        </row>
        <row r="1499">
          <cell r="J1499" t="str">
            <v>样本采集、签收、处理，检测样本，审核结果，录入实验室信息系统或人工登记，发送报告；按规定处理废弃物；接受临床相关咨询。</v>
          </cell>
        </row>
        <row r="1500">
          <cell r="B1500">
            <v>250403093</v>
          </cell>
          <cell r="C1500" t="str">
            <v>H</v>
          </cell>
          <cell r="D1500" t="str">
            <v>肝素结合蛋白测定</v>
          </cell>
          <cell r="E1500" t="str">
            <v>次</v>
          </cell>
          <cell r="F1500" t="str">
            <v>医院试行</v>
          </cell>
        </row>
        <row r="1500">
          <cell r="J1500" t="str">
            <v>样本采集、签收、处理，检测样本，审核结果，录入实验室信息系统或人工登记，发送报告；按规定处理废弃物；接受临床相关咨询。</v>
          </cell>
        </row>
        <row r="1501">
          <cell r="B1501">
            <v>250403094</v>
          </cell>
          <cell r="C1501" t="str">
            <v>H</v>
          </cell>
          <cell r="D1501" t="str">
            <v>唾液酸化糖链抗原测定</v>
          </cell>
          <cell r="E1501" t="str">
            <v>次</v>
          </cell>
          <cell r="F1501" t="str">
            <v>医院试行</v>
          </cell>
        </row>
        <row r="1501">
          <cell r="J1501" t="str">
            <v>样本采集、签收、处理，检测样本，审核结果，录入实验室信息系统或人工登记，发送报告；按规定处理废弃物；接受临床相关咨询。</v>
          </cell>
        </row>
        <row r="1502">
          <cell r="B1502">
            <v>250404</v>
          </cell>
        </row>
        <row r="1502">
          <cell r="D1502" t="str">
            <v>肿瘤相关抗原测定</v>
          </cell>
        </row>
        <row r="1503">
          <cell r="B1503">
            <v>250404001</v>
          </cell>
          <cell r="C1503" t="str">
            <v>H</v>
          </cell>
          <cell r="D1503" t="str">
            <v>癌胚抗原测定(CEA)</v>
          </cell>
          <cell r="E1503" t="str">
            <v>项</v>
          </cell>
          <cell r="F1503">
            <v>15</v>
          </cell>
          <cell r="G1503">
            <v>15</v>
          </cell>
          <cell r="H1503">
            <v>12</v>
          </cell>
          <cell r="I1503">
            <v>9.5</v>
          </cell>
        </row>
        <row r="1503">
          <cell r="L1503" t="str">
            <v>免疫学方法</v>
          </cell>
        </row>
        <row r="1504">
          <cell r="B1504" t="str">
            <v>250404001a</v>
          </cell>
          <cell r="C1504" t="str">
            <v>H</v>
          </cell>
          <cell r="D1504" t="str">
            <v>癌胚抗原测定(CEA)</v>
          </cell>
          <cell r="E1504" t="str">
            <v>项</v>
          </cell>
          <cell r="F1504">
            <v>35</v>
          </cell>
          <cell r="G1504">
            <v>35</v>
          </cell>
          <cell r="H1504">
            <v>28</v>
          </cell>
          <cell r="I1504">
            <v>22</v>
          </cell>
        </row>
        <row r="1504">
          <cell r="L1504" t="str">
            <v>化学发光法</v>
          </cell>
        </row>
        <row r="1505">
          <cell r="B1505">
            <v>250404002</v>
          </cell>
          <cell r="C1505" t="str">
            <v>H</v>
          </cell>
          <cell r="D1505" t="str">
            <v>甲胎蛋白测定(AFP)</v>
          </cell>
          <cell r="E1505" t="str">
            <v>项</v>
          </cell>
          <cell r="F1505">
            <v>15</v>
          </cell>
          <cell r="G1505">
            <v>15</v>
          </cell>
          <cell r="H1505">
            <v>12</v>
          </cell>
          <cell r="I1505">
            <v>9.5</v>
          </cell>
        </row>
        <row r="1505">
          <cell r="L1505" t="str">
            <v>免疫学方法</v>
          </cell>
        </row>
        <row r="1506">
          <cell r="B1506" t="str">
            <v>250404002a</v>
          </cell>
          <cell r="C1506" t="str">
            <v>H</v>
          </cell>
          <cell r="D1506" t="str">
            <v>甲胎蛋白测定(AFP)</v>
          </cell>
          <cell r="E1506" t="str">
            <v>项</v>
          </cell>
          <cell r="F1506">
            <v>35</v>
          </cell>
          <cell r="G1506">
            <v>35</v>
          </cell>
          <cell r="H1506">
            <v>28</v>
          </cell>
          <cell r="I1506">
            <v>22</v>
          </cell>
        </row>
        <row r="1506">
          <cell r="L1506" t="str">
            <v>化学发光法</v>
          </cell>
        </row>
        <row r="1507">
          <cell r="B1507">
            <v>250404003</v>
          </cell>
          <cell r="C1507" t="str">
            <v>H</v>
          </cell>
          <cell r="D1507" t="str">
            <v>副蛋白免疫学检查</v>
          </cell>
          <cell r="E1507" t="str">
            <v>项</v>
          </cell>
          <cell r="F1507">
            <v>34</v>
          </cell>
          <cell r="G1507">
            <v>34</v>
          </cell>
          <cell r="H1507">
            <v>27</v>
          </cell>
          <cell r="I1507">
            <v>22</v>
          </cell>
        </row>
        <row r="1508">
          <cell r="B1508">
            <v>250404004</v>
          </cell>
          <cell r="C1508" t="str">
            <v>H</v>
          </cell>
          <cell r="D1508" t="str">
            <v>碱性胎儿蛋白测定(BFP)</v>
          </cell>
          <cell r="E1508" t="str">
            <v>项</v>
          </cell>
          <cell r="F1508">
            <v>45</v>
          </cell>
          <cell r="G1508">
            <v>45</v>
          </cell>
          <cell r="H1508">
            <v>36</v>
          </cell>
          <cell r="I1508">
            <v>29</v>
          </cell>
        </row>
        <row r="1509">
          <cell r="B1509">
            <v>250404005</v>
          </cell>
          <cell r="C1509" t="str">
            <v>H</v>
          </cell>
          <cell r="D1509" t="str">
            <v>总前列腺特异性抗原测定(TPSA)</v>
          </cell>
          <cell r="E1509" t="str">
            <v>项</v>
          </cell>
          <cell r="F1509">
            <v>26</v>
          </cell>
          <cell r="G1509">
            <v>26</v>
          </cell>
          <cell r="H1509">
            <v>20</v>
          </cell>
          <cell r="I1509">
            <v>17</v>
          </cell>
        </row>
        <row r="1509">
          <cell r="L1509" t="str">
            <v>免疫学方法</v>
          </cell>
        </row>
        <row r="1510">
          <cell r="B1510" t="str">
            <v>250404005a</v>
          </cell>
          <cell r="C1510" t="str">
            <v>H</v>
          </cell>
          <cell r="D1510" t="str">
            <v>总前列腺特异性抗原测定(TPSA)</v>
          </cell>
          <cell r="E1510" t="str">
            <v>项</v>
          </cell>
          <cell r="F1510">
            <v>50</v>
          </cell>
          <cell r="G1510">
            <v>50</v>
          </cell>
          <cell r="H1510">
            <v>40</v>
          </cell>
          <cell r="I1510">
            <v>32</v>
          </cell>
          <cell r="J1510" t="str">
            <v>包括前列腺特异性抗原同源异构体（p2PSA）测定</v>
          </cell>
        </row>
        <row r="1510">
          <cell r="L1510" t="str">
            <v>化学发光法、双抗夹心法。前列腺特异性抗原同源异构体（p2PSA）测定加收100%。</v>
          </cell>
        </row>
        <row r="1511">
          <cell r="B1511">
            <v>250404006</v>
          </cell>
          <cell r="C1511" t="str">
            <v>H</v>
          </cell>
          <cell r="D1511" t="str">
            <v>游离前列腺特异性抗原测定(FPSA)</v>
          </cell>
          <cell r="E1511" t="str">
            <v>项</v>
          </cell>
          <cell r="F1511">
            <v>26</v>
          </cell>
          <cell r="G1511">
            <v>26</v>
          </cell>
          <cell r="H1511">
            <v>20</v>
          </cell>
          <cell r="I1511">
            <v>17</v>
          </cell>
        </row>
        <row r="1511">
          <cell r="L1511" t="str">
            <v>免疫学方法</v>
          </cell>
        </row>
        <row r="1512">
          <cell r="B1512" t="str">
            <v>250404006a</v>
          </cell>
          <cell r="C1512" t="str">
            <v>H</v>
          </cell>
          <cell r="D1512" t="str">
            <v>游离前列腺特异性抗原测定(FPSA)</v>
          </cell>
          <cell r="E1512" t="str">
            <v>项</v>
          </cell>
          <cell r="F1512">
            <v>50</v>
          </cell>
          <cell r="G1512">
            <v>50</v>
          </cell>
          <cell r="H1512">
            <v>40</v>
          </cell>
          <cell r="I1512">
            <v>32</v>
          </cell>
        </row>
        <row r="1512">
          <cell r="L1512" t="str">
            <v>化学发光法</v>
          </cell>
        </row>
        <row r="1513">
          <cell r="B1513">
            <v>250404007</v>
          </cell>
          <cell r="C1513" t="str">
            <v>H</v>
          </cell>
          <cell r="D1513" t="str">
            <v>复合前列腺特异性抗原(CPSA)测定</v>
          </cell>
          <cell r="E1513" t="str">
            <v>项</v>
          </cell>
          <cell r="F1513">
            <v>15</v>
          </cell>
          <cell r="G1513">
            <v>15</v>
          </cell>
          <cell r="H1513">
            <v>12</v>
          </cell>
          <cell r="I1513">
            <v>9.5</v>
          </cell>
        </row>
        <row r="1514">
          <cell r="B1514">
            <v>250404008</v>
          </cell>
          <cell r="C1514" t="str">
            <v>H</v>
          </cell>
          <cell r="D1514" t="str">
            <v>前列腺酸性磷酸酶测定(PAP)</v>
          </cell>
          <cell r="E1514" t="str">
            <v>项</v>
          </cell>
          <cell r="F1514">
            <v>26</v>
          </cell>
          <cell r="G1514">
            <v>26</v>
          </cell>
          <cell r="H1514">
            <v>20</v>
          </cell>
          <cell r="I1514">
            <v>17</v>
          </cell>
        </row>
        <row r="1514">
          <cell r="L1514" t="str">
            <v>免疫学方法</v>
          </cell>
        </row>
        <row r="1515">
          <cell r="B1515" t="str">
            <v>250404008a</v>
          </cell>
          <cell r="C1515" t="str">
            <v>H</v>
          </cell>
          <cell r="D1515" t="str">
            <v>前列腺酸性磷酸酶测定(PAP)</v>
          </cell>
          <cell r="E1515" t="str">
            <v>项</v>
          </cell>
          <cell r="F1515">
            <v>55</v>
          </cell>
          <cell r="G1515">
            <v>55</v>
          </cell>
          <cell r="H1515">
            <v>44</v>
          </cell>
          <cell r="I1515">
            <v>35</v>
          </cell>
        </row>
        <row r="1515">
          <cell r="L1515" t="str">
            <v>化学发光法</v>
          </cell>
        </row>
        <row r="1516">
          <cell r="B1516">
            <v>250404009</v>
          </cell>
          <cell r="C1516" t="str">
            <v>H</v>
          </cell>
          <cell r="D1516" t="str">
            <v>神经元特异性烯醇化酶测定(NSE)</v>
          </cell>
          <cell r="E1516" t="str">
            <v>项</v>
          </cell>
          <cell r="F1516">
            <v>26</v>
          </cell>
          <cell r="G1516">
            <v>26</v>
          </cell>
          <cell r="H1516">
            <v>20</v>
          </cell>
          <cell r="I1516">
            <v>17</v>
          </cell>
        </row>
        <row r="1516">
          <cell r="L1516" t="str">
            <v>免疫学方法</v>
          </cell>
        </row>
        <row r="1517">
          <cell r="B1517" t="str">
            <v>250404009a</v>
          </cell>
          <cell r="C1517" t="str">
            <v>H</v>
          </cell>
          <cell r="D1517" t="str">
            <v>神经元特异性烯醇化酶测定(NSE)</v>
          </cell>
          <cell r="E1517" t="str">
            <v>项</v>
          </cell>
          <cell r="F1517">
            <v>50</v>
          </cell>
          <cell r="G1517">
            <v>50</v>
          </cell>
          <cell r="H1517">
            <v>40</v>
          </cell>
          <cell r="I1517">
            <v>32</v>
          </cell>
        </row>
        <row r="1517">
          <cell r="L1517" t="str">
            <v>化学发光法</v>
          </cell>
        </row>
        <row r="1518">
          <cell r="B1518">
            <v>250404010</v>
          </cell>
          <cell r="C1518" t="str">
            <v>H</v>
          </cell>
          <cell r="D1518" t="str">
            <v>细胞角蛋白19片段测定(CYFRA21-1)</v>
          </cell>
          <cell r="E1518" t="str">
            <v>项</v>
          </cell>
          <cell r="F1518">
            <v>26</v>
          </cell>
          <cell r="G1518">
            <v>26</v>
          </cell>
          <cell r="H1518">
            <v>20</v>
          </cell>
          <cell r="I1518">
            <v>17</v>
          </cell>
        </row>
        <row r="1518">
          <cell r="L1518" t="str">
            <v>免疫学方法</v>
          </cell>
        </row>
        <row r="1519">
          <cell r="B1519" t="str">
            <v>250404010a</v>
          </cell>
          <cell r="C1519" t="str">
            <v>H</v>
          </cell>
          <cell r="D1519" t="str">
            <v>细胞角蛋白19片段测定(CYFRA21-1)</v>
          </cell>
          <cell r="E1519" t="str">
            <v>项</v>
          </cell>
          <cell r="F1519">
            <v>50</v>
          </cell>
          <cell r="G1519">
            <v>50</v>
          </cell>
          <cell r="H1519">
            <v>40</v>
          </cell>
          <cell r="I1519">
            <v>32</v>
          </cell>
        </row>
        <row r="1519">
          <cell r="L1519" t="str">
            <v>化学发光法</v>
          </cell>
        </row>
        <row r="1520">
          <cell r="B1520" t="str">
            <v>250404010b</v>
          </cell>
          <cell r="C1520" t="str">
            <v>H</v>
          </cell>
          <cell r="D1520" t="str">
            <v>细胞角蛋白18片段测定</v>
          </cell>
          <cell r="E1520" t="str">
            <v>项</v>
          </cell>
          <cell r="F1520">
            <v>90</v>
          </cell>
          <cell r="G1520">
            <v>90</v>
          </cell>
          <cell r="H1520">
            <v>77</v>
          </cell>
          <cell r="I1520">
            <v>65</v>
          </cell>
          <cell r="J1520" t="str">
            <v>包括CK18-M30、CK18-M65。</v>
          </cell>
        </row>
        <row r="1521">
          <cell r="B1521">
            <v>250404011</v>
          </cell>
          <cell r="C1521" t="str">
            <v>H</v>
          </cell>
          <cell r="D1521" t="str">
            <v>糖类抗原测定</v>
          </cell>
          <cell r="E1521" t="str">
            <v>每种抗原</v>
          </cell>
          <cell r="F1521">
            <v>26</v>
          </cell>
          <cell r="G1521">
            <v>26</v>
          </cell>
          <cell r="H1521">
            <v>20</v>
          </cell>
          <cell r="I1521">
            <v>17</v>
          </cell>
          <cell r="J1521" t="str">
            <v>包括CA-27、CA-29、CA-50、CA-125、CA15-3、CA130、CA19-9、CA24-2、CA72-4等。</v>
          </cell>
        </row>
        <row r="1521">
          <cell r="L1521" t="str">
            <v>每项测定计费一次，免疫学方法。</v>
          </cell>
        </row>
        <row r="1522">
          <cell r="B1522" t="str">
            <v>250404011a</v>
          </cell>
          <cell r="C1522" t="str">
            <v>H</v>
          </cell>
          <cell r="D1522" t="str">
            <v>糖类抗原测定</v>
          </cell>
          <cell r="E1522" t="str">
            <v>每种抗原</v>
          </cell>
          <cell r="F1522">
            <v>50</v>
          </cell>
          <cell r="G1522">
            <v>50</v>
          </cell>
          <cell r="H1522">
            <v>40</v>
          </cell>
          <cell r="I1522">
            <v>32</v>
          </cell>
          <cell r="J1522" t="str">
            <v>包括CA-27、CA-29、CA-50、CA-125、CA15-3、CA130、CA19-9、CA24-2、CA72-4等。</v>
          </cell>
        </row>
        <row r="1522">
          <cell r="L1522" t="str">
            <v>每项测定计费一次，化学发光法。</v>
          </cell>
        </row>
        <row r="1523">
          <cell r="B1523">
            <v>250404012</v>
          </cell>
          <cell r="C1523" t="str">
            <v>H</v>
          </cell>
          <cell r="D1523" t="str">
            <v>鳞状细胞癌相关抗原测定(SCC)</v>
          </cell>
          <cell r="E1523" t="str">
            <v>项</v>
          </cell>
          <cell r="F1523">
            <v>26</v>
          </cell>
          <cell r="G1523">
            <v>26</v>
          </cell>
          <cell r="H1523">
            <v>20</v>
          </cell>
          <cell r="I1523">
            <v>17</v>
          </cell>
        </row>
        <row r="1523">
          <cell r="L1523" t="str">
            <v>免疫学方法</v>
          </cell>
        </row>
        <row r="1524">
          <cell r="B1524" t="str">
            <v>250404012a</v>
          </cell>
          <cell r="C1524" t="str">
            <v>H</v>
          </cell>
          <cell r="D1524" t="str">
            <v>鳞状细胞癌相关抗原测定(SCC)</v>
          </cell>
          <cell r="E1524" t="str">
            <v>项</v>
          </cell>
          <cell r="F1524">
            <v>50</v>
          </cell>
          <cell r="G1524">
            <v>50</v>
          </cell>
          <cell r="H1524">
            <v>40</v>
          </cell>
          <cell r="I1524">
            <v>32</v>
          </cell>
        </row>
        <row r="1524">
          <cell r="L1524" t="str">
            <v>化学发光法</v>
          </cell>
        </row>
        <row r="1525">
          <cell r="B1525">
            <v>250404013</v>
          </cell>
          <cell r="C1525" t="str">
            <v>H</v>
          </cell>
          <cell r="D1525" t="str">
            <v>肿瘤坏死因子测定(TNF)</v>
          </cell>
          <cell r="E1525" t="str">
            <v>项</v>
          </cell>
          <cell r="F1525">
            <v>43</v>
          </cell>
          <cell r="G1525">
            <v>43</v>
          </cell>
          <cell r="H1525">
            <v>34</v>
          </cell>
          <cell r="I1525">
            <v>28</v>
          </cell>
        </row>
        <row r="1525">
          <cell r="L1525" t="str">
            <v>①各种免疫学方法②化学发光法</v>
          </cell>
        </row>
        <row r="1526">
          <cell r="B1526">
            <v>250404014</v>
          </cell>
          <cell r="C1526" t="str">
            <v>H</v>
          </cell>
          <cell r="D1526" t="str">
            <v>肿瘤相关抗原测定</v>
          </cell>
          <cell r="E1526" t="str">
            <v>项</v>
          </cell>
          <cell r="F1526">
            <v>50</v>
          </cell>
          <cell r="G1526">
            <v>50</v>
          </cell>
          <cell r="H1526">
            <v>40</v>
          </cell>
          <cell r="I1526">
            <v>32</v>
          </cell>
          <cell r="J1526" t="str">
            <v>包括MG-Ags、TA-4。</v>
          </cell>
        </row>
        <row r="1526">
          <cell r="L1526" t="str">
            <v>每项测定计费一次</v>
          </cell>
        </row>
        <row r="1527">
          <cell r="B1527">
            <v>250404015</v>
          </cell>
          <cell r="C1527" t="str">
            <v>H</v>
          </cell>
          <cell r="D1527" t="str">
            <v>铁蛋白测定</v>
          </cell>
          <cell r="E1527" t="str">
            <v>项</v>
          </cell>
          <cell r="F1527">
            <v>50</v>
          </cell>
          <cell r="G1527">
            <v>50</v>
          </cell>
          <cell r="H1527">
            <v>40</v>
          </cell>
          <cell r="I1527">
            <v>32</v>
          </cell>
          <cell r="J1527" t="str">
            <v>包括各类标本</v>
          </cell>
        </row>
        <row r="1528">
          <cell r="B1528">
            <v>250404016</v>
          </cell>
          <cell r="C1528" t="str">
            <v>H</v>
          </cell>
          <cell r="D1528" t="str">
            <v>显形胶质蛋白(AP)测定</v>
          </cell>
          <cell r="E1528" t="str">
            <v>项</v>
          </cell>
          <cell r="F1528">
            <v>50</v>
          </cell>
          <cell r="G1528">
            <v>50</v>
          </cell>
          <cell r="H1528">
            <v>40</v>
          </cell>
          <cell r="I1528">
            <v>32</v>
          </cell>
        </row>
        <row r="1529">
          <cell r="B1529">
            <v>250404017</v>
          </cell>
          <cell r="C1529" t="str">
            <v>H</v>
          </cell>
          <cell r="D1529" t="str">
            <v>恶性肿瘤特异生长因子(TSGF)测定</v>
          </cell>
          <cell r="E1529" t="str">
            <v>项</v>
          </cell>
          <cell r="F1529">
            <v>50</v>
          </cell>
          <cell r="G1529">
            <v>50</v>
          </cell>
          <cell r="H1529">
            <v>40</v>
          </cell>
          <cell r="I1529">
            <v>32</v>
          </cell>
        </row>
        <row r="1530">
          <cell r="B1530">
            <v>250404018</v>
          </cell>
          <cell r="C1530" t="str">
            <v>H</v>
          </cell>
          <cell r="D1530" t="str">
            <v>触珠蛋白测定</v>
          </cell>
          <cell r="E1530" t="str">
            <v>项</v>
          </cell>
          <cell r="F1530">
            <v>17</v>
          </cell>
          <cell r="G1530">
            <v>17</v>
          </cell>
          <cell r="H1530">
            <v>14</v>
          </cell>
          <cell r="I1530">
            <v>11</v>
          </cell>
        </row>
        <row r="1531">
          <cell r="B1531">
            <v>250404019</v>
          </cell>
          <cell r="C1531" t="str">
            <v>H</v>
          </cell>
          <cell r="D1531" t="str">
            <v>酸性糖蛋白测定</v>
          </cell>
          <cell r="E1531" t="str">
            <v>项</v>
          </cell>
          <cell r="F1531">
            <v>17</v>
          </cell>
          <cell r="G1531">
            <v>17</v>
          </cell>
          <cell r="H1531">
            <v>14</v>
          </cell>
          <cell r="I1531">
            <v>11</v>
          </cell>
        </row>
        <row r="1532">
          <cell r="B1532">
            <v>250404020</v>
          </cell>
          <cell r="C1532" t="str">
            <v>H</v>
          </cell>
          <cell r="D1532" t="str">
            <v>细菌抗原分析</v>
          </cell>
          <cell r="E1532" t="str">
            <v>项</v>
          </cell>
          <cell r="F1532">
            <v>17</v>
          </cell>
          <cell r="G1532">
            <v>17</v>
          </cell>
          <cell r="H1532">
            <v>14</v>
          </cell>
          <cell r="I1532">
            <v>11</v>
          </cell>
        </row>
        <row r="1533">
          <cell r="B1533">
            <v>250404021</v>
          </cell>
          <cell r="C1533" t="str">
            <v>H</v>
          </cell>
          <cell r="D1533" t="str">
            <v>Ⅰ型胶原吡啶交联终肽测定（ICTP）</v>
          </cell>
          <cell r="E1533" t="str">
            <v>次</v>
          </cell>
          <cell r="F1533">
            <v>51</v>
          </cell>
          <cell r="G1533">
            <v>51</v>
          </cell>
          <cell r="H1533">
            <v>41</v>
          </cell>
          <cell r="I1533">
            <v>33</v>
          </cell>
        </row>
        <row r="1533">
          <cell r="L1533" t="str">
            <v>化学发光法</v>
          </cell>
        </row>
        <row r="1534">
          <cell r="B1534">
            <v>250404022</v>
          </cell>
          <cell r="C1534" t="str">
            <v>H</v>
          </cell>
          <cell r="D1534" t="str">
            <v>胃蛋白酶原Ⅰ</v>
          </cell>
          <cell r="E1534" t="str">
            <v>次</v>
          </cell>
          <cell r="F1534">
            <v>51</v>
          </cell>
          <cell r="G1534">
            <v>51</v>
          </cell>
          <cell r="H1534">
            <v>41</v>
          </cell>
          <cell r="I1534">
            <v>33</v>
          </cell>
        </row>
        <row r="1534">
          <cell r="L1534" t="str">
            <v>化学发光法</v>
          </cell>
        </row>
        <row r="1535">
          <cell r="B1535">
            <v>250404023</v>
          </cell>
          <cell r="C1535" t="str">
            <v>H</v>
          </cell>
          <cell r="D1535" t="str">
            <v>胃蛋白酶原Ⅱ</v>
          </cell>
          <cell r="E1535" t="str">
            <v>次</v>
          </cell>
          <cell r="F1535">
            <v>51</v>
          </cell>
          <cell r="G1535">
            <v>51</v>
          </cell>
          <cell r="H1535">
            <v>41</v>
          </cell>
          <cell r="I1535">
            <v>33</v>
          </cell>
        </row>
        <row r="1535">
          <cell r="L1535" t="str">
            <v>化学发光法</v>
          </cell>
        </row>
        <row r="1536">
          <cell r="B1536">
            <v>250404024</v>
          </cell>
          <cell r="C1536" t="str">
            <v>H</v>
          </cell>
          <cell r="D1536" t="str">
            <v>组织多肽特异抗原(TPS)测定</v>
          </cell>
          <cell r="E1536" t="str">
            <v>次</v>
          </cell>
          <cell r="F1536">
            <v>51</v>
          </cell>
          <cell r="G1536">
            <v>51</v>
          </cell>
          <cell r="H1536">
            <v>41</v>
          </cell>
          <cell r="I1536">
            <v>33</v>
          </cell>
        </row>
        <row r="1536">
          <cell r="L1536" t="str">
            <v>化学发光法</v>
          </cell>
        </row>
        <row r="1537">
          <cell r="B1537">
            <v>250404025</v>
          </cell>
          <cell r="C1537" t="str">
            <v>H</v>
          </cell>
          <cell r="D1537" t="str">
            <v>血清胃泌素释放肽前体(ProGRP)测定</v>
          </cell>
          <cell r="E1537" t="str">
            <v>次</v>
          </cell>
          <cell r="F1537">
            <v>50</v>
          </cell>
          <cell r="G1537">
            <v>50</v>
          </cell>
          <cell r="H1537">
            <v>40</v>
          </cell>
          <cell r="I1537">
            <v>32</v>
          </cell>
        </row>
        <row r="1537">
          <cell r="L1537" t="str">
            <v>化学发光法</v>
          </cell>
        </row>
        <row r="1538">
          <cell r="B1538">
            <v>250404026</v>
          </cell>
          <cell r="C1538" t="str">
            <v>H</v>
          </cell>
          <cell r="D1538" t="str">
            <v>糖缺失性转铁蛋白（CDT）</v>
          </cell>
          <cell r="E1538" t="str">
            <v>次</v>
          </cell>
          <cell r="F1538">
            <v>51</v>
          </cell>
          <cell r="G1538">
            <v>51</v>
          </cell>
          <cell r="H1538">
            <v>41</v>
          </cell>
          <cell r="I1538">
            <v>33</v>
          </cell>
        </row>
        <row r="1539">
          <cell r="B1539">
            <v>250404027</v>
          </cell>
          <cell r="C1539" t="str">
            <v>H</v>
          </cell>
          <cell r="D1539" t="str">
            <v>甲胎蛋白异质体测定</v>
          </cell>
          <cell r="E1539" t="str">
            <v>项</v>
          </cell>
          <cell r="F1539">
            <v>130</v>
          </cell>
          <cell r="G1539">
            <v>130</v>
          </cell>
          <cell r="H1539">
            <v>100</v>
          </cell>
          <cell r="I1539">
            <v>83</v>
          </cell>
        </row>
        <row r="1540">
          <cell r="B1540">
            <v>250404028</v>
          </cell>
          <cell r="C1540" t="str">
            <v>H</v>
          </cell>
          <cell r="D1540" t="str">
            <v>端粒酶活性检测</v>
          </cell>
          <cell r="E1540" t="str">
            <v>项</v>
          </cell>
          <cell r="F1540" t="str">
            <v>待定</v>
          </cell>
          <cell r="G1540" t="str">
            <v>待定</v>
          </cell>
          <cell r="H1540" t="str">
            <v>待定</v>
          </cell>
          <cell r="I1540" t="str">
            <v>待定</v>
          </cell>
        </row>
        <row r="1541">
          <cell r="B1541">
            <v>250404029</v>
          </cell>
          <cell r="C1541" t="str">
            <v>H</v>
          </cell>
          <cell r="D1541" t="str">
            <v>等克分子前列腺特异抗原测定</v>
          </cell>
          <cell r="E1541" t="str">
            <v>项</v>
          </cell>
          <cell r="F1541" t="str">
            <v>待定</v>
          </cell>
          <cell r="G1541" t="str">
            <v>待定</v>
          </cell>
          <cell r="H1541" t="str">
            <v>待定</v>
          </cell>
          <cell r="I1541" t="str">
            <v>待定</v>
          </cell>
        </row>
        <row r="1542">
          <cell r="B1542">
            <v>250404030</v>
          </cell>
          <cell r="C1542" t="str">
            <v>H</v>
          </cell>
          <cell r="D1542" t="str">
            <v>尿核基质蛋白（NMP22）测定</v>
          </cell>
          <cell r="E1542" t="str">
            <v>项</v>
          </cell>
          <cell r="F1542" t="str">
            <v>待定</v>
          </cell>
          <cell r="G1542" t="str">
            <v>待定</v>
          </cell>
          <cell r="H1542" t="str">
            <v>待定</v>
          </cell>
          <cell r="I1542" t="str">
            <v>待定</v>
          </cell>
        </row>
        <row r="1543">
          <cell r="B1543">
            <v>250404031</v>
          </cell>
          <cell r="C1543" t="str">
            <v>H</v>
          </cell>
          <cell r="D1543" t="str">
            <v>胸苷激酶1（TK1）测定</v>
          </cell>
          <cell r="E1543" t="str">
            <v>项</v>
          </cell>
          <cell r="F1543">
            <v>240</v>
          </cell>
          <cell r="G1543">
            <v>240</v>
          </cell>
          <cell r="H1543">
            <v>190</v>
          </cell>
          <cell r="I1543">
            <v>155</v>
          </cell>
        </row>
        <row r="1544">
          <cell r="B1544">
            <v>250404032</v>
          </cell>
          <cell r="C1544" t="str">
            <v>H</v>
          </cell>
          <cell r="D1544" t="str">
            <v>高尔基体蛋白73(GP73)测定</v>
          </cell>
          <cell r="E1544" t="str">
            <v>项</v>
          </cell>
          <cell r="F1544">
            <v>85</v>
          </cell>
          <cell r="G1544">
            <v>85</v>
          </cell>
          <cell r="H1544">
            <v>68</v>
          </cell>
          <cell r="I1544">
            <v>54</v>
          </cell>
        </row>
        <row r="1545">
          <cell r="B1545">
            <v>250404033</v>
          </cell>
          <cell r="C1545" t="str">
            <v>H</v>
          </cell>
          <cell r="D1545" t="str">
            <v>人附睾分泌蛋白(HE4)测定</v>
          </cell>
          <cell r="E1545" t="str">
            <v>次</v>
          </cell>
          <cell r="F1545">
            <v>80</v>
          </cell>
          <cell r="G1545">
            <v>80</v>
          </cell>
          <cell r="H1545">
            <v>64</v>
          </cell>
          <cell r="I1545">
            <v>51</v>
          </cell>
        </row>
        <row r="1546">
          <cell r="B1546">
            <v>250404034</v>
          </cell>
          <cell r="C1546" t="str">
            <v>H</v>
          </cell>
          <cell r="D1546" t="str">
            <v>异常糖链糖蛋白（TAP）测定</v>
          </cell>
          <cell r="E1546" t="str">
            <v>次</v>
          </cell>
          <cell r="F1546">
            <v>350</v>
          </cell>
          <cell r="G1546">
            <v>350</v>
          </cell>
          <cell r="H1546">
            <v>300</v>
          </cell>
          <cell r="I1546">
            <v>255</v>
          </cell>
        </row>
        <row r="1547">
          <cell r="B1547">
            <v>250404035</v>
          </cell>
          <cell r="C1547" t="str">
            <v>H</v>
          </cell>
          <cell r="D1547" t="str">
            <v>血清HER-2/neu测定</v>
          </cell>
          <cell r="E1547" t="str">
            <v>次</v>
          </cell>
          <cell r="F1547">
            <v>260</v>
          </cell>
          <cell r="G1547">
            <v>260</v>
          </cell>
          <cell r="H1547">
            <v>210</v>
          </cell>
          <cell r="I1547">
            <v>165</v>
          </cell>
        </row>
        <row r="1548">
          <cell r="B1548">
            <v>250404036</v>
          </cell>
          <cell r="C1548" t="str">
            <v>H</v>
          </cell>
          <cell r="D1548" t="str">
            <v>异常凝血酶原(PIVKA-Ⅱ)测定</v>
          </cell>
          <cell r="E1548" t="str">
            <v>次</v>
          </cell>
          <cell r="F1548">
            <v>135</v>
          </cell>
          <cell r="G1548">
            <v>135</v>
          </cell>
          <cell r="H1548">
            <v>115</v>
          </cell>
          <cell r="I1548">
            <v>98</v>
          </cell>
        </row>
        <row r="1549">
          <cell r="B1549">
            <v>250404037</v>
          </cell>
          <cell r="C1549" t="str">
            <v>H</v>
          </cell>
          <cell r="D1549" t="str">
            <v>肿瘤基因甲基化检测</v>
          </cell>
          <cell r="E1549" t="str">
            <v>次</v>
          </cell>
          <cell r="F1549">
            <v>600</v>
          </cell>
          <cell r="G1549">
            <v>600</v>
          </cell>
          <cell r="H1549">
            <v>510</v>
          </cell>
          <cell r="I1549">
            <v>435</v>
          </cell>
          <cell r="J1549" t="str">
            <v>指Septin9、SDC2基因检测。
样本采集、签收、处理，检测样本，审核结果，录入实验室信息系统或人工登记，发送报告；按规定处理废弃物；接受临床相关咨询。</v>
          </cell>
        </row>
        <row r="1550">
          <cell r="B1550">
            <v>250404038</v>
          </cell>
          <cell r="C1550" t="str">
            <v>H</v>
          </cell>
          <cell r="D1550" t="str">
            <v>补体因子H检测</v>
          </cell>
          <cell r="E1550" t="str">
            <v>次</v>
          </cell>
          <cell r="F1550" t="str">
            <v>医院试行</v>
          </cell>
        </row>
        <row r="1550">
          <cell r="J1550" t="str">
            <v>样本采集、签收、处理，检测样本，审核结果，录入实验室信息系统或人工登记，发送报告；按规定处理废弃物；接受临床相关咨询。</v>
          </cell>
        </row>
        <row r="1551">
          <cell r="B1551">
            <v>250404039</v>
          </cell>
          <cell r="C1551" t="str">
            <v>H</v>
          </cell>
          <cell r="D1551" t="str">
            <v>5-羟基吲哚乙酸检测</v>
          </cell>
          <cell r="E1551" t="str">
            <v>次</v>
          </cell>
          <cell r="F1551" t="str">
            <v>医院试行</v>
          </cell>
        </row>
        <row r="1551">
          <cell r="J1551" t="str">
            <v>样本采集、签收、处理，检测样本，审核结果，录入实验室信息系统或人工登记，发送报告；按规定处理废弃物；接受临床相关咨询。</v>
          </cell>
        </row>
        <row r="1552">
          <cell r="B1552">
            <v>250405</v>
          </cell>
        </row>
        <row r="1552">
          <cell r="D1552" t="str">
            <v>变应原测定</v>
          </cell>
        </row>
        <row r="1553">
          <cell r="B1553">
            <v>250405001</v>
          </cell>
          <cell r="C1553" t="str">
            <v>H</v>
          </cell>
          <cell r="D1553" t="str">
            <v>总IgE测定</v>
          </cell>
          <cell r="E1553" t="str">
            <v>项</v>
          </cell>
          <cell r="F1553">
            <v>17</v>
          </cell>
          <cell r="G1553">
            <v>17</v>
          </cell>
          <cell r="H1553">
            <v>14</v>
          </cell>
          <cell r="I1553">
            <v>11</v>
          </cell>
        </row>
        <row r="1553">
          <cell r="L1553" t="str">
            <v>各种免疫学方法</v>
          </cell>
        </row>
        <row r="1554">
          <cell r="B1554" t="str">
            <v>250405001a</v>
          </cell>
          <cell r="C1554" t="str">
            <v>H</v>
          </cell>
          <cell r="D1554" t="str">
            <v>总IgE测定</v>
          </cell>
          <cell r="E1554" t="str">
            <v>项</v>
          </cell>
          <cell r="F1554">
            <v>60</v>
          </cell>
          <cell r="G1554">
            <v>60</v>
          </cell>
          <cell r="H1554">
            <v>48</v>
          </cell>
          <cell r="I1554">
            <v>38</v>
          </cell>
        </row>
        <row r="1554">
          <cell r="L1554" t="str">
            <v>化学发光法，定量。</v>
          </cell>
        </row>
        <row r="1555">
          <cell r="B1555">
            <v>250405002</v>
          </cell>
          <cell r="C1555" t="str">
            <v>H</v>
          </cell>
          <cell r="D1555" t="str">
            <v>吸入物变应原筛查</v>
          </cell>
          <cell r="E1555" t="str">
            <v>项</v>
          </cell>
          <cell r="F1555">
            <v>17</v>
          </cell>
          <cell r="G1555">
            <v>17</v>
          </cell>
          <cell r="H1555">
            <v>14</v>
          </cell>
          <cell r="I1555">
            <v>11</v>
          </cell>
        </row>
        <row r="1555">
          <cell r="L1555" t="str">
            <v>各种免疫学方法</v>
          </cell>
        </row>
        <row r="1556">
          <cell r="B1556" t="str">
            <v>250405002a</v>
          </cell>
          <cell r="C1556" t="str">
            <v>H</v>
          </cell>
          <cell r="D1556" t="str">
            <v>吸入物变应原筛查</v>
          </cell>
          <cell r="E1556" t="str">
            <v>项</v>
          </cell>
          <cell r="F1556">
            <v>68</v>
          </cell>
          <cell r="G1556">
            <v>68</v>
          </cell>
          <cell r="H1556">
            <v>54</v>
          </cell>
          <cell r="I1556">
            <v>44</v>
          </cell>
        </row>
        <row r="1556">
          <cell r="L1556" t="str">
            <v>化学发光法，定量。</v>
          </cell>
        </row>
        <row r="1557">
          <cell r="B1557">
            <v>250405003</v>
          </cell>
          <cell r="C1557" t="str">
            <v>H</v>
          </cell>
          <cell r="D1557" t="str">
            <v>食入物变应原筛查</v>
          </cell>
          <cell r="E1557" t="str">
            <v>项</v>
          </cell>
          <cell r="F1557">
            <v>26</v>
          </cell>
          <cell r="G1557">
            <v>26</v>
          </cell>
          <cell r="H1557">
            <v>20</v>
          </cell>
          <cell r="I1557">
            <v>17</v>
          </cell>
        </row>
        <row r="1557">
          <cell r="L1557" t="str">
            <v>各种免疫学方法</v>
          </cell>
        </row>
        <row r="1558">
          <cell r="B1558" t="str">
            <v>250405003a</v>
          </cell>
          <cell r="C1558" t="str">
            <v>H</v>
          </cell>
          <cell r="D1558" t="str">
            <v>食入物变应原筛查</v>
          </cell>
          <cell r="E1558" t="str">
            <v>项</v>
          </cell>
          <cell r="F1558">
            <v>68</v>
          </cell>
          <cell r="G1558">
            <v>68</v>
          </cell>
          <cell r="H1558">
            <v>54</v>
          </cell>
          <cell r="I1558">
            <v>44</v>
          </cell>
        </row>
        <row r="1558">
          <cell r="L1558" t="str">
            <v>化学发光法，定量。</v>
          </cell>
        </row>
        <row r="1559">
          <cell r="B1559">
            <v>250405004</v>
          </cell>
          <cell r="C1559" t="str">
            <v>H</v>
          </cell>
          <cell r="D1559" t="str">
            <v>特殊变应原（多价变应原）筛查</v>
          </cell>
          <cell r="E1559" t="str">
            <v>项</v>
          </cell>
          <cell r="F1559">
            <v>26</v>
          </cell>
          <cell r="G1559">
            <v>26</v>
          </cell>
          <cell r="H1559">
            <v>20</v>
          </cell>
          <cell r="I1559">
            <v>17</v>
          </cell>
          <cell r="J1559" t="str">
            <v>包括混合虫螨、混合霉菌、多价动物毛等。</v>
          </cell>
        </row>
        <row r="1559">
          <cell r="L1559" t="str">
            <v>各种免疫学方法</v>
          </cell>
        </row>
        <row r="1560">
          <cell r="B1560" t="str">
            <v>250405004a</v>
          </cell>
          <cell r="C1560" t="str">
            <v>H</v>
          </cell>
          <cell r="D1560" t="str">
            <v>特殊变应原（多价变应原）筛查</v>
          </cell>
          <cell r="E1560" t="str">
            <v>项</v>
          </cell>
          <cell r="F1560">
            <v>68</v>
          </cell>
          <cell r="G1560">
            <v>68</v>
          </cell>
          <cell r="H1560">
            <v>54</v>
          </cell>
          <cell r="I1560">
            <v>44</v>
          </cell>
        </row>
        <row r="1560">
          <cell r="L1560" t="str">
            <v>化学发光法，定量。</v>
          </cell>
        </row>
        <row r="1561">
          <cell r="B1561">
            <v>250405005</v>
          </cell>
          <cell r="C1561" t="str">
            <v>H</v>
          </cell>
          <cell r="D1561" t="str">
            <v>专项变应原（单价变应原）筛查</v>
          </cell>
          <cell r="E1561" t="str">
            <v>项</v>
          </cell>
          <cell r="F1561">
            <v>26</v>
          </cell>
          <cell r="G1561">
            <v>26</v>
          </cell>
          <cell r="H1561">
            <v>20</v>
          </cell>
          <cell r="I1561">
            <v>17</v>
          </cell>
          <cell r="J1561" t="str">
            <v>包括牛奶、蛋清等。</v>
          </cell>
        </row>
        <row r="1561">
          <cell r="L1561" t="str">
            <v>各种免疫学方法</v>
          </cell>
        </row>
        <row r="1562">
          <cell r="B1562" t="str">
            <v>250405005a</v>
          </cell>
          <cell r="C1562" t="str">
            <v>H</v>
          </cell>
          <cell r="D1562" t="str">
            <v>专项变应原（单价变应原）筛查</v>
          </cell>
          <cell r="E1562" t="str">
            <v>项</v>
          </cell>
          <cell r="F1562">
            <v>68</v>
          </cell>
          <cell r="G1562">
            <v>68</v>
          </cell>
          <cell r="H1562">
            <v>54</v>
          </cell>
          <cell r="I1562">
            <v>44</v>
          </cell>
        </row>
        <row r="1562">
          <cell r="L1562" t="str">
            <v>化学发光法，定量。</v>
          </cell>
        </row>
        <row r="1563">
          <cell r="B1563">
            <v>250405006</v>
          </cell>
          <cell r="C1563" t="str">
            <v>H</v>
          </cell>
          <cell r="D1563" t="str">
            <v>嗜酸细胞阳离子蛋白（ECP）测定</v>
          </cell>
          <cell r="E1563" t="str">
            <v>项</v>
          </cell>
          <cell r="F1563">
            <v>60</v>
          </cell>
          <cell r="G1563">
            <v>60</v>
          </cell>
          <cell r="H1563">
            <v>48</v>
          </cell>
          <cell r="I1563">
            <v>38</v>
          </cell>
        </row>
        <row r="1563">
          <cell r="L1563" t="str">
            <v>化学发光法，定量。</v>
          </cell>
        </row>
        <row r="1564">
          <cell r="B1564">
            <v>250405007</v>
          </cell>
          <cell r="C1564" t="str">
            <v>H</v>
          </cell>
          <cell r="D1564" t="str">
            <v>循环免疫复合物（CIC）测定</v>
          </cell>
          <cell r="E1564" t="str">
            <v>项</v>
          </cell>
          <cell r="F1564">
            <v>36</v>
          </cell>
          <cell r="G1564">
            <v>36</v>
          </cell>
          <cell r="H1564">
            <v>29</v>
          </cell>
          <cell r="I1564">
            <v>23</v>
          </cell>
        </row>
        <row r="1564">
          <cell r="L1564" t="str">
            <v>各种免疫学方法</v>
          </cell>
        </row>
        <row r="1565">
          <cell r="B1565">
            <v>250405008</v>
          </cell>
          <cell r="C1565" t="str">
            <v>H</v>
          </cell>
          <cell r="D1565" t="str">
            <v>脱敏免疫球蛋白IgG测定</v>
          </cell>
          <cell r="E1565" t="str">
            <v>项</v>
          </cell>
          <cell r="F1565" t="str">
            <v>待定</v>
          </cell>
          <cell r="G1565" t="str">
            <v>待定</v>
          </cell>
          <cell r="H1565" t="str">
            <v>待定</v>
          </cell>
          <cell r="I1565" t="str">
            <v>待定</v>
          </cell>
        </row>
        <row r="1566">
          <cell r="B1566">
            <v>250405009</v>
          </cell>
          <cell r="C1566" t="str">
            <v>H</v>
          </cell>
          <cell r="D1566" t="str">
            <v>脱敏免疫球蛋白IgG4测定</v>
          </cell>
          <cell r="E1566" t="str">
            <v>项</v>
          </cell>
          <cell r="F1566" t="str">
            <v>待定</v>
          </cell>
          <cell r="G1566" t="str">
            <v>待定</v>
          </cell>
          <cell r="H1566" t="str">
            <v>待定</v>
          </cell>
          <cell r="I1566" t="str">
            <v>待定</v>
          </cell>
        </row>
        <row r="1567">
          <cell r="B1567">
            <v>2505</v>
          </cell>
        </row>
        <row r="1567">
          <cell r="D1567" t="str">
            <v>5.临床微生物学检查</v>
          </cell>
        </row>
        <row r="1568">
          <cell r="B1568">
            <v>250501</v>
          </cell>
        </row>
        <row r="1568">
          <cell r="D1568" t="str">
            <v>病原微生物镜检.培养与鉴定</v>
          </cell>
        </row>
        <row r="1569">
          <cell r="B1569">
            <v>250501001</v>
          </cell>
          <cell r="C1569" t="str">
            <v>H</v>
          </cell>
          <cell r="D1569" t="str">
            <v>一般细菌涂片检查</v>
          </cell>
          <cell r="E1569" t="str">
            <v>项</v>
          </cell>
          <cell r="F1569">
            <v>5</v>
          </cell>
          <cell r="G1569">
            <v>5</v>
          </cell>
          <cell r="H1569">
            <v>4</v>
          </cell>
          <cell r="I1569">
            <v>3</v>
          </cell>
          <cell r="J1569" t="str">
            <v>包括各种标本</v>
          </cell>
        </row>
        <row r="1570">
          <cell r="B1570">
            <v>250501002</v>
          </cell>
          <cell r="C1570" t="str">
            <v>H</v>
          </cell>
          <cell r="D1570" t="str">
            <v>结核菌涂片检查</v>
          </cell>
          <cell r="E1570" t="str">
            <v>项</v>
          </cell>
          <cell r="F1570">
            <v>5</v>
          </cell>
          <cell r="G1570">
            <v>5</v>
          </cell>
          <cell r="H1570">
            <v>4</v>
          </cell>
          <cell r="I1570">
            <v>3</v>
          </cell>
          <cell r="J1570" t="str">
            <v>包括各种标本</v>
          </cell>
        </row>
        <row r="1571">
          <cell r="B1571" t="str">
            <v>250501002a</v>
          </cell>
          <cell r="C1571" t="str">
            <v>H</v>
          </cell>
          <cell r="D1571" t="str">
            <v>结核菌素试验（PPD)</v>
          </cell>
          <cell r="E1571" t="str">
            <v>项</v>
          </cell>
          <cell r="F1571">
            <v>10</v>
          </cell>
          <cell r="G1571">
            <v>10</v>
          </cell>
          <cell r="H1571">
            <v>8</v>
          </cell>
          <cell r="I1571">
            <v>6.5</v>
          </cell>
        </row>
        <row r="1572">
          <cell r="B1572">
            <v>250501003</v>
          </cell>
          <cell r="C1572" t="str">
            <v>H</v>
          </cell>
          <cell r="D1572" t="str">
            <v>浓缩集菌抗酸菌检测</v>
          </cell>
          <cell r="E1572" t="str">
            <v>项</v>
          </cell>
          <cell r="F1572">
            <v>10</v>
          </cell>
          <cell r="G1572">
            <v>10</v>
          </cell>
          <cell r="H1572">
            <v>8</v>
          </cell>
          <cell r="I1572">
            <v>6.5</v>
          </cell>
        </row>
        <row r="1573">
          <cell r="B1573">
            <v>250501004</v>
          </cell>
          <cell r="C1573" t="str">
            <v>H</v>
          </cell>
          <cell r="D1573" t="str">
            <v>特殊细菌涂片检查</v>
          </cell>
          <cell r="E1573" t="str">
            <v>每种细菌</v>
          </cell>
          <cell r="F1573">
            <v>6</v>
          </cell>
          <cell r="G1573">
            <v>6</v>
          </cell>
          <cell r="H1573">
            <v>5</v>
          </cell>
          <cell r="I1573">
            <v>4</v>
          </cell>
          <cell r="J1573" t="str">
            <v>包括淋球菌、新型隐球菌、梅毒螺旋体、白喉棒状杆菌等。</v>
          </cell>
        </row>
        <row r="1574">
          <cell r="B1574">
            <v>250501005</v>
          </cell>
          <cell r="C1574" t="str">
            <v>H</v>
          </cell>
          <cell r="D1574" t="str">
            <v>麻风菌镜检</v>
          </cell>
          <cell r="E1574" t="str">
            <v>每个取材部位</v>
          </cell>
          <cell r="F1574">
            <v>13</v>
          </cell>
          <cell r="G1574">
            <v>13</v>
          </cell>
          <cell r="H1574">
            <v>10</v>
          </cell>
          <cell r="I1574">
            <v>8.5</v>
          </cell>
        </row>
        <row r="1575">
          <cell r="B1575">
            <v>250501006</v>
          </cell>
          <cell r="C1575" t="str">
            <v>H</v>
          </cell>
          <cell r="D1575" t="str">
            <v>梅毒螺旋体镜检</v>
          </cell>
          <cell r="E1575" t="str">
            <v>项</v>
          </cell>
          <cell r="F1575">
            <v>43</v>
          </cell>
          <cell r="G1575">
            <v>43</v>
          </cell>
          <cell r="H1575">
            <v>34</v>
          </cell>
          <cell r="I1575">
            <v>28</v>
          </cell>
        </row>
        <row r="1576">
          <cell r="B1576">
            <v>250501007</v>
          </cell>
          <cell r="C1576" t="str">
            <v>H</v>
          </cell>
          <cell r="D1576" t="str">
            <v>艰难梭菌检查</v>
          </cell>
          <cell r="E1576" t="str">
            <v>项</v>
          </cell>
          <cell r="F1576">
            <v>68</v>
          </cell>
          <cell r="G1576">
            <v>68</v>
          </cell>
          <cell r="H1576">
            <v>54</v>
          </cell>
          <cell r="I1576">
            <v>44</v>
          </cell>
        </row>
        <row r="1576">
          <cell r="L1576" t="str">
            <v>酶法</v>
          </cell>
        </row>
        <row r="1577">
          <cell r="B1577" t="str">
            <v>250501007a</v>
          </cell>
          <cell r="C1577" t="str">
            <v>H</v>
          </cell>
          <cell r="D1577" t="str">
            <v>艰难梭菌检查</v>
          </cell>
          <cell r="E1577" t="str">
            <v>项</v>
          </cell>
          <cell r="F1577">
            <v>120</v>
          </cell>
          <cell r="G1577">
            <v>120</v>
          </cell>
          <cell r="H1577">
            <v>95</v>
          </cell>
          <cell r="I1577">
            <v>77</v>
          </cell>
        </row>
        <row r="1577">
          <cell r="L1577" t="str">
            <v>自动分析法</v>
          </cell>
        </row>
        <row r="1578">
          <cell r="B1578">
            <v>250501008</v>
          </cell>
          <cell r="C1578" t="str">
            <v>H</v>
          </cell>
          <cell r="D1578" t="str">
            <v>耐甲氧西林葡萄球菌检测(MRSA、MRS)</v>
          </cell>
          <cell r="E1578" t="str">
            <v>项</v>
          </cell>
          <cell r="F1578">
            <v>26</v>
          </cell>
          <cell r="G1578">
            <v>26</v>
          </cell>
          <cell r="H1578">
            <v>20</v>
          </cell>
          <cell r="I1578">
            <v>17</v>
          </cell>
        </row>
        <row r="1579">
          <cell r="B1579">
            <v>250501009</v>
          </cell>
          <cell r="C1579" t="str">
            <v>H</v>
          </cell>
          <cell r="D1579" t="str">
            <v>一般细菌培养及鉴定</v>
          </cell>
          <cell r="E1579" t="str">
            <v>项</v>
          </cell>
          <cell r="F1579">
            <v>26</v>
          </cell>
          <cell r="G1579">
            <v>26</v>
          </cell>
          <cell r="H1579">
            <v>20</v>
          </cell>
          <cell r="I1579">
            <v>17</v>
          </cell>
        </row>
        <row r="1579">
          <cell r="L1579" t="str">
            <v>手工法</v>
          </cell>
        </row>
        <row r="1580">
          <cell r="B1580" t="str">
            <v>250501009a</v>
          </cell>
          <cell r="C1580" t="str">
            <v>H</v>
          </cell>
          <cell r="D1580" t="str">
            <v>一般细菌培养及鉴定</v>
          </cell>
          <cell r="E1580" t="str">
            <v>项</v>
          </cell>
          <cell r="F1580">
            <v>125</v>
          </cell>
          <cell r="G1580">
            <v>125</v>
          </cell>
          <cell r="H1580">
            <v>100</v>
          </cell>
          <cell r="I1580">
            <v>80</v>
          </cell>
        </row>
        <row r="1580">
          <cell r="L1580" t="str">
            <v>自动分析仪法</v>
          </cell>
        </row>
        <row r="1581">
          <cell r="B1581">
            <v>250501010</v>
          </cell>
          <cell r="C1581" t="str">
            <v>H</v>
          </cell>
          <cell r="D1581" t="str">
            <v>尿培养加菌落计数</v>
          </cell>
          <cell r="E1581" t="str">
            <v>项</v>
          </cell>
          <cell r="F1581">
            <v>26</v>
          </cell>
          <cell r="G1581">
            <v>26</v>
          </cell>
          <cell r="H1581">
            <v>20</v>
          </cell>
          <cell r="I1581">
            <v>17</v>
          </cell>
        </row>
        <row r="1582">
          <cell r="B1582">
            <v>250501011</v>
          </cell>
          <cell r="C1582" t="str">
            <v>H</v>
          </cell>
          <cell r="D1582" t="str">
            <v>血培养及鉴定</v>
          </cell>
          <cell r="E1582" t="str">
            <v>项</v>
          </cell>
          <cell r="F1582">
            <v>60</v>
          </cell>
          <cell r="G1582">
            <v>60</v>
          </cell>
          <cell r="H1582">
            <v>48</v>
          </cell>
          <cell r="I1582">
            <v>38</v>
          </cell>
        </row>
        <row r="1582">
          <cell r="L1582" t="str">
            <v>手工法</v>
          </cell>
        </row>
        <row r="1583">
          <cell r="B1583" t="str">
            <v>250501011a</v>
          </cell>
          <cell r="C1583" t="str">
            <v>H</v>
          </cell>
          <cell r="D1583" t="str">
            <v>血培养及鉴定</v>
          </cell>
          <cell r="E1583" t="str">
            <v>项</v>
          </cell>
          <cell r="F1583">
            <v>125</v>
          </cell>
          <cell r="G1583">
            <v>125</v>
          </cell>
          <cell r="H1583">
            <v>100</v>
          </cell>
          <cell r="I1583">
            <v>80</v>
          </cell>
        </row>
        <row r="1583">
          <cell r="L1583" t="str">
            <v>自动分析仪法</v>
          </cell>
        </row>
        <row r="1584">
          <cell r="B1584">
            <v>250501012</v>
          </cell>
          <cell r="C1584" t="str">
            <v>H</v>
          </cell>
          <cell r="D1584" t="str">
            <v>厌氧菌培养及鉴定</v>
          </cell>
          <cell r="E1584" t="str">
            <v>项</v>
          </cell>
          <cell r="F1584">
            <v>60</v>
          </cell>
          <cell r="G1584">
            <v>60</v>
          </cell>
          <cell r="H1584">
            <v>48</v>
          </cell>
          <cell r="I1584">
            <v>38</v>
          </cell>
        </row>
        <row r="1584">
          <cell r="L1584" t="str">
            <v>手工法</v>
          </cell>
        </row>
        <row r="1585">
          <cell r="B1585" t="str">
            <v>250501012a</v>
          </cell>
          <cell r="C1585" t="str">
            <v>H</v>
          </cell>
          <cell r="D1585" t="str">
            <v>厌氧菌培养及鉴定</v>
          </cell>
          <cell r="E1585" t="str">
            <v>项</v>
          </cell>
          <cell r="F1585">
            <v>125</v>
          </cell>
          <cell r="G1585">
            <v>125</v>
          </cell>
          <cell r="H1585">
            <v>100</v>
          </cell>
          <cell r="I1585">
            <v>80</v>
          </cell>
        </row>
        <row r="1585">
          <cell r="L1585" t="str">
            <v>自动分析仪法</v>
          </cell>
        </row>
        <row r="1586">
          <cell r="B1586">
            <v>250501013</v>
          </cell>
          <cell r="C1586" t="str">
            <v>H</v>
          </cell>
          <cell r="D1586" t="str">
            <v>结核菌培养</v>
          </cell>
          <cell r="E1586" t="str">
            <v>项</v>
          </cell>
          <cell r="F1586">
            <v>43</v>
          </cell>
          <cell r="G1586">
            <v>43</v>
          </cell>
          <cell r="H1586">
            <v>34</v>
          </cell>
          <cell r="I1586">
            <v>28</v>
          </cell>
        </row>
        <row r="1587">
          <cell r="B1587">
            <v>250501014</v>
          </cell>
          <cell r="C1587" t="str">
            <v>H</v>
          </cell>
          <cell r="D1587" t="str">
            <v>淋球菌培养</v>
          </cell>
          <cell r="E1587" t="str">
            <v>项</v>
          </cell>
          <cell r="F1587">
            <v>43</v>
          </cell>
          <cell r="G1587">
            <v>43</v>
          </cell>
          <cell r="H1587">
            <v>34</v>
          </cell>
          <cell r="I1587">
            <v>28</v>
          </cell>
        </row>
        <row r="1588">
          <cell r="B1588">
            <v>250501015</v>
          </cell>
          <cell r="C1588" t="str">
            <v>H</v>
          </cell>
          <cell r="D1588" t="str">
            <v>白喉棒状杆菌培养及鉴定</v>
          </cell>
          <cell r="E1588" t="str">
            <v>项</v>
          </cell>
          <cell r="F1588">
            <v>34</v>
          </cell>
          <cell r="G1588">
            <v>34</v>
          </cell>
          <cell r="H1588">
            <v>27</v>
          </cell>
          <cell r="I1588">
            <v>22</v>
          </cell>
        </row>
        <row r="1589">
          <cell r="B1589">
            <v>250501016</v>
          </cell>
          <cell r="C1589" t="str">
            <v>H</v>
          </cell>
          <cell r="D1589" t="str">
            <v>百日咳杆菌培养</v>
          </cell>
          <cell r="E1589" t="str">
            <v>项</v>
          </cell>
          <cell r="F1589">
            <v>26</v>
          </cell>
          <cell r="G1589">
            <v>26</v>
          </cell>
          <cell r="H1589">
            <v>20</v>
          </cell>
          <cell r="I1589">
            <v>17</v>
          </cell>
        </row>
        <row r="1590">
          <cell r="B1590">
            <v>250501017</v>
          </cell>
          <cell r="C1590" t="str">
            <v>H</v>
          </cell>
          <cell r="D1590" t="str">
            <v>嗜血杆菌培养</v>
          </cell>
          <cell r="E1590" t="str">
            <v>项</v>
          </cell>
          <cell r="F1590">
            <v>26</v>
          </cell>
          <cell r="G1590">
            <v>26</v>
          </cell>
          <cell r="H1590">
            <v>20</v>
          </cell>
          <cell r="I1590">
            <v>17</v>
          </cell>
        </row>
        <row r="1591">
          <cell r="B1591">
            <v>250501018</v>
          </cell>
          <cell r="C1591" t="str">
            <v>H</v>
          </cell>
          <cell r="D1591" t="str">
            <v>霍乱弧菌培养</v>
          </cell>
          <cell r="E1591" t="str">
            <v>项</v>
          </cell>
          <cell r="F1591">
            <v>34</v>
          </cell>
          <cell r="G1591">
            <v>34</v>
          </cell>
          <cell r="H1591">
            <v>27</v>
          </cell>
          <cell r="I1591">
            <v>22</v>
          </cell>
        </row>
        <row r="1592">
          <cell r="B1592">
            <v>250501019</v>
          </cell>
          <cell r="C1592" t="str">
            <v>H</v>
          </cell>
          <cell r="D1592" t="str">
            <v>副溶血弧菌培养</v>
          </cell>
          <cell r="E1592" t="str">
            <v>项</v>
          </cell>
          <cell r="F1592">
            <v>26</v>
          </cell>
          <cell r="G1592">
            <v>26</v>
          </cell>
          <cell r="H1592">
            <v>20</v>
          </cell>
          <cell r="I1592">
            <v>17</v>
          </cell>
        </row>
        <row r="1593">
          <cell r="B1593">
            <v>250501020</v>
          </cell>
          <cell r="C1593" t="str">
            <v>H</v>
          </cell>
          <cell r="D1593" t="str">
            <v>L型菌培养</v>
          </cell>
          <cell r="E1593" t="str">
            <v>项</v>
          </cell>
          <cell r="F1593">
            <v>43</v>
          </cell>
          <cell r="G1593">
            <v>43</v>
          </cell>
          <cell r="H1593">
            <v>34</v>
          </cell>
          <cell r="I1593">
            <v>28</v>
          </cell>
        </row>
        <row r="1594">
          <cell r="B1594">
            <v>250501021</v>
          </cell>
          <cell r="C1594" t="str">
            <v>H</v>
          </cell>
          <cell r="D1594" t="str">
            <v>空肠弯曲菌培养</v>
          </cell>
          <cell r="E1594" t="str">
            <v>项</v>
          </cell>
          <cell r="F1594">
            <v>43</v>
          </cell>
          <cell r="G1594">
            <v>43</v>
          </cell>
          <cell r="H1594">
            <v>34</v>
          </cell>
          <cell r="I1594">
            <v>28</v>
          </cell>
        </row>
        <row r="1595">
          <cell r="B1595">
            <v>250501022</v>
          </cell>
          <cell r="C1595" t="str">
            <v>H</v>
          </cell>
          <cell r="D1595" t="str">
            <v>幽门螺杆菌培养及鉴定</v>
          </cell>
          <cell r="E1595" t="str">
            <v>项</v>
          </cell>
          <cell r="F1595">
            <v>51</v>
          </cell>
          <cell r="G1595">
            <v>51</v>
          </cell>
          <cell r="H1595">
            <v>41</v>
          </cell>
          <cell r="I1595">
            <v>33</v>
          </cell>
        </row>
        <row r="1596">
          <cell r="B1596" t="str">
            <v>250501022a</v>
          </cell>
          <cell r="C1596" t="str">
            <v>H</v>
          </cell>
          <cell r="D1596" t="str">
            <v>幽门螺杆菌抗原检测</v>
          </cell>
          <cell r="E1596" t="str">
            <v>次</v>
          </cell>
          <cell r="F1596">
            <v>50</v>
          </cell>
          <cell r="G1596">
            <v>50</v>
          </cell>
          <cell r="H1596">
            <v>40</v>
          </cell>
          <cell r="I1596">
            <v>32</v>
          </cell>
        </row>
        <row r="1596">
          <cell r="L1596" t="str">
            <v>粪便抗原检测法</v>
          </cell>
        </row>
        <row r="1597">
          <cell r="B1597">
            <v>250501023</v>
          </cell>
          <cell r="C1597" t="str">
            <v>H</v>
          </cell>
          <cell r="D1597" t="str">
            <v>军团菌培养</v>
          </cell>
          <cell r="E1597" t="str">
            <v>项</v>
          </cell>
          <cell r="F1597">
            <v>43</v>
          </cell>
          <cell r="G1597">
            <v>43</v>
          </cell>
          <cell r="H1597">
            <v>34</v>
          </cell>
          <cell r="I1597">
            <v>28</v>
          </cell>
        </row>
        <row r="1598">
          <cell r="B1598">
            <v>250501024</v>
          </cell>
          <cell r="C1598" t="str">
            <v>H</v>
          </cell>
          <cell r="D1598" t="str">
            <v>0—157大肠埃希菌培养及鉴定</v>
          </cell>
          <cell r="E1598" t="str">
            <v>项</v>
          </cell>
          <cell r="F1598">
            <v>34</v>
          </cell>
          <cell r="G1598">
            <v>34</v>
          </cell>
          <cell r="H1598">
            <v>27</v>
          </cell>
          <cell r="I1598">
            <v>22</v>
          </cell>
        </row>
        <row r="1599">
          <cell r="B1599">
            <v>250501025</v>
          </cell>
          <cell r="C1599" t="str">
            <v>H</v>
          </cell>
          <cell r="D1599" t="str">
            <v>沙门菌、志贺菌培养及鉴定</v>
          </cell>
          <cell r="E1599" t="str">
            <v>项</v>
          </cell>
          <cell r="F1599">
            <v>34</v>
          </cell>
          <cell r="G1599">
            <v>34</v>
          </cell>
          <cell r="H1599">
            <v>27</v>
          </cell>
          <cell r="I1599">
            <v>22</v>
          </cell>
        </row>
        <row r="1600">
          <cell r="B1600">
            <v>250501026</v>
          </cell>
          <cell r="C1600" t="str">
            <v>H</v>
          </cell>
          <cell r="D1600" t="str">
            <v>真菌涂片检查</v>
          </cell>
          <cell r="E1600" t="str">
            <v>项</v>
          </cell>
          <cell r="F1600">
            <v>8.5</v>
          </cell>
          <cell r="G1600">
            <v>8.5</v>
          </cell>
          <cell r="H1600">
            <v>7</v>
          </cell>
          <cell r="I1600">
            <v>5.5</v>
          </cell>
          <cell r="J1600" t="str">
            <v>包括各种标本</v>
          </cell>
        </row>
        <row r="1601">
          <cell r="B1601">
            <v>250501027</v>
          </cell>
          <cell r="C1601" t="str">
            <v>H</v>
          </cell>
          <cell r="D1601" t="str">
            <v>真菌培养及鉴定</v>
          </cell>
          <cell r="E1601" t="str">
            <v>项</v>
          </cell>
          <cell r="F1601">
            <v>34</v>
          </cell>
          <cell r="G1601">
            <v>34</v>
          </cell>
          <cell r="H1601">
            <v>27</v>
          </cell>
          <cell r="I1601">
            <v>22</v>
          </cell>
        </row>
        <row r="1602">
          <cell r="B1602">
            <v>250501028</v>
          </cell>
          <cell r="C1602" t="str">
            <v>H</v>
          </cell>
          <cell r="D1602" t="str">
            <v>念珠菌镜检</v>
          </cell>
          <cell r="E1602" t="str">
            <v>每个取材部位</v>
          </cell>
          <cell r="F1602">
            <v>7</v>
          </cell>
          <cell r="G1602">
            <v>7</v>
          </cell>
          <cell r="H1602">
            <v>5.5</v>
          </cell>
          <cell r="I1602">
            <v>4.5</v>
          </cell>
        </row>
        <row r="1603">
          <cell r="B1603">
            <v>250501029</v>
          </cell>
          <cell r="C1603" t="str">
            <v>H</v>
          </cell>
          <cell r="D1603" t="str">
            <v>念珠菌培养</v>
          </cell>
          <cell r="E1603" t="str">
            <v>每个取材部位</v>
          </cell>
          <cell r="F1603">
            <v>34</v>
          </cell>
          <cell r="G1603">
            <v>34</v>
          </cell>
          <cell r="H1603">
            <v>27</v>
          </cell>
          <cell r="I1603">
            <v>22</v>
          </cell>
        </row>
        <row r="1604">
          <cell r="B1604">
            <v>250501030</v>
          </cell>
          <cell r="C1604" t="str">
            <v>H</v>
          </cell>
          <cell r="D1604" t="str">
            <v>念珠菌系统鉴定</v>
          </cell>
          <cell r="E1604" t="str">
            <v>项</v>
          </cell>
          <cell r="F1604">
            <v>43</v>
          </cell>
          <cell r="G1604">
            <v>43</v>
          </cell>
          <cell r="H1604">
            <v>34</v>
          </cell>
          <cell r="I1604">
            <v>28</v>
          </cell>
        </row>
        <row r="1604">
          <cell r="L1604" t="str">
            <v>①手工法②仪器法</v>
          </cell>
        </row>
        <row r="1605">
          <cell r="B1605">
            <v>250501031</v>
          </cell>
          <cell r="C1605" t="str">
            <v>H</v>
          </cell>
          <cell r="D1605" t="str">
            <v>衣原体检查</v>
          </cell>
          <cell r="E1605" t="str">
            <v>项</v>
          </cell>
          <cell r="F1605">
            <v>30</v>
          </cell>
          <cell r="G1605">
            <v>30</v>
          </cell>
          <cell r="H1605">
            <v>24</v>
          </cell>
          <cell r="I1605">
            <v>19</v>
          </cell>
        </row>
        <row r="1605">
          <cell r="L1605" t="str">
            <v>①培养法②免疫学法③电镜法</v>
          </cell>
        </row>
        <row r="1606">
          <cell r="B1606">
            <v>250501032</v>
          </cell>
          <cell r="C1606" t="str">
            <v>H</v>
          </cell>
          <cell r="D1606" t="str">
            <v>衣原体培养</v>
          </cell>
          <cell r="E1606" t="str">
            <v>每个取材部位</v>
          </cell>
          <cell r="F1606">
            <v>68</v>
          </cell>
          <cell r="G1606">
            <v>68</v>
          </cell>
          <cell r="H1606">
            <v>54</v>
          </cell>
          <cell r="I1606">
            <v>44</v>
          </cell>
        </row>
        <row r="1607">
          <cell r="B1607">
            <v>250501033</v>
          </cell>
          <cell r="C1607" t="str">
            <v>H</v>
          </cell>
          <cell r="D1607" t="str">
            <v>支原体培养</v>
          </cell>
          <cell r="E1607" t="str">
            <v>项</v>
          </cell>
          <cell r="F1607">
            <v>60</v>
          </cell>
          <cell r="G1607">
            <v>60</v>
          </cell>
          <cell r="H1607">
            <v>48</v>
          </cell>
          <cell r="I1607">
            <v>38</v>
          </cell>
        </row>
        <row r="1607">
          <cell r="L1607" t="str">
            <v>每种支原体培养计费一次</v>
          </cell>
        </row>
        <row r="1608">
          <cell r="B1608">
            <v>250501034</v>
          </cell>
          <cell r="C1608" t="str">
            <v>H</v>
          </cell>
          <cell r="D1608" t="str">
            <v>支原体培养及药敏</v>
          </cell>
          <cell r="E1608" t="str">
            <v>项</v>
          </cell>
          <cell r="F1608">
            <v>85</v>
          </cell>
          <cell r="G1608">
            <v>85</v>
          </cell>
          <cell r="H1608">
            <v>68</v>
          </cell>
          <cell r="I1608">
            <v>54</v>
          </cell>
        </row>
        <row r="1609">
          <cell r="B1609">
            <v>250501035</v>
          </cell>
          <cell r="C1609" t="str">
            <v>H</v>
          </cell>
          <cell r="D1609" t="str">
            <v>轮状病毒检测</v>
          </cell>
          <cell r="E1609" t="str">
            <v>项</v>
          </cell>
          <cell r="F1609">
            <v>26</v>
          </cell>
          <cell r="G1609">
            <v>26</v>
          </cell>
          <cell r="H1609">
            <v>20</v>
          </cell>
          <cell r="I1609">
            <v>17</v>
          </cell>
        </row>
        <row r="1609">
          <cell r="L1609" t="str">
            <v>①凝集法②免疫学法③电镜法</v>
          </cell>
        </row>
        <row r="1610">
          <cell r="B1610">
            <v>250501036</v>
          </cell>
          <cell r="C1610" t="str">
            <v>H</v>
          </cell>
          <cell r="D1610" t="str">
            <v>其它病毒的血清学诊断</v>
          </cell>
          <cell r="E1610" t="str">
            <v>每种病毒</v>
          </cell>
          <cell r="F1610">
            <v>34</v>
          </cell>
          <cell r="G1610">
            <v>34</v>
          </cell>
          <cell r="H1610">
            <v>27</v>
          </cell>
          <cell r="I1610">
            <v>22</v>
          </cell>
        </row>
        <row r="1611">
          <cell r="B1611">
            <v>250501037</v>
          </cell>
          <cell r="C1611" t="str">
            <v>H</v>
          </cell>
          <cell r="D1611" t="str">
            <v>病毒培养与鉴定</v>
          </cell>
          <cell r="E1611" t="str">
            <v>项</v>
          </cell>
          <cell r="F1611" t="str">
            <v>待定</v>
          </cell>
          <cell r="G1611" t="str">
            <v>待定</v>
          </cell>
          <cell r="H1611" t="str">
            <v>待定</v>
          </cell>
          <cell r="I1611" t="str">
            <v>待定</v>
          </cell>
        </row>
        <row r="1612">
          <cell r="B1612">
            <v>250501038</v>
          </cell>
          <cell r="C1612" t="str">
            <v>H</v>
          </cell>
          <cell r="D1612" t="str">
            <v>真菌D-葡聚糖检测</v>
          </cell>
          <cell r="E1612" t="str">
            <v>项</v>
          </cell>
          <cell r="F1612">
            <v>110</v>
          </cell>
          <cell r="G1612">
            <v>110</v>
          </cell>
          <cell r="H1612">
            <v>88</v>
          </cell>
          <cell r="I1612">
            <v>70</v>
          </cell>
        </row>
        <row r="1613">
          <cell r="B1613" t="str">
            <v>250501038a</v>
          </cell>
          <cell r="C1613" t="str">
            <v>H</v>
          </cell>
          <cell r="D1613" t="str">
            <v>半乳甘露聚糖检测</v>
          </cell>
          <cell r="E1613" t="str">
            <v>次</v>
          </cell>
          <cell r="F1613">
            <v>180</v>
          </cell>
          <cell r="G1613">
            <v>180</v>
          </cell>
          <cell r="H1613">
            <v>145</v>
          </cell>
          <cell r="I1613">
            <v>115</v>
          </cell>
        </row>
        <row r="1614">
          <cell r="B1614">
            <v>250501039</v>
          </cell>
          <cell r="C1614" t="str">
            <v>H</v>
          </cell>
          <cell r="D1614" t="str">
            <v>细菌性阴道病唾液酸酶测定</v>
          </cell>
          <cell r="E1614" t="str">
            <v>项</v>
          </cell>
          <cell r="F1614">
            <v>50</v>
          </cell>
          <cell r="G1614">
            <v>50</v>
          </cell>
          <cell r="H1614">
            <v>40</v>
          </cell>
          <cell r="I1614">
            <v>32</v>
          </cell>
        </row>
        <row r="1615">
          <cell r="B1615">
            <v>250501040</v>
          </cell>
          <cell r="C1615" t="str">
            <v>H</v>
          </cell>
          <cell r="D1615" t="str">
            <v>滴虫培养</v>
          </cell>
          <cell r="E1615" t="str">
            <v>项</v>
          </cell>
          <cell r="F1615" t="str">
            <v>待定</v>
          </cell>
          <cell r="G1615" t="str">
            <v>待定</v>
          </cell>
          <cell r="H1615" t="str">
            <v>待定</v>
          </cell>
          <cell r="I1615" t="str">
            <v>待定</v>
          </cell>
        </row>
        <row r="1616">
          <cell r="B1616">
            <v>250501041</v>
          </cell>
          <cell r="C1616" t="str">
            <v>H</v>
          </cell>
          <cell r="D1616" t="str">
            <v>非无菌体液分枝杆菌快速培养</v>
          </cell>
          <cell r="E1616" t="str">
            <v>次</v>
          </cell>
          <cell r="F1616">
            <v>140</v>
          </cell>
          <cell r="G1616">
            <v>140</v>
          </cell>
          <cell r="H1616">
            <v>110</v>
          </cell>
          <cell r="I1616">
            <v>90</v>
          </cell>
        </row>
        <row r="1617">
          <cell r="B1617">
            <v>250502</v>
          </cell>
        </row>
        <row r="1617">
          <cell r="D1617" t="str">
            <v>药物敏感试验</v>
          </cell>
        </row>
        <row r="1618">
          <cell r="B1618">
            <v>250502001</v>
          </cell>
          <cell r="C1618" t="str">
            <v>H</v>
          </cell>
          <cell r="D1618" t="str">
            <v>常规药敏定性试验</v>
          </cell>
          <cell r="E1618" t="str">
            <v>项</v>
          </cell>
          <cell r="F1618">
            <v>2</v>
          </cell>
          <cell r="G1618">
            <v>2</v>
          </cell>
          <cell r="H1618">
            <v>1.5</v>
          </cell>
          <cell r="I1618">
            <v>1.5</v>
          </cell>
        </row>
        <row r="1619">
          <cell r="B1619">
            <v>250502002</v>
          </cell>
          <cell r="C1619" t="str">
            <v>H</v>
          </cell>
          <cell r="D1619" t="str">
            <v>常规药敏定量试验(MIC)</v>
          </cell>
          <cell r="E1619" t="str">
            <v>项</v>
          </cell>
          <cell r="F1619">
            <v>50</v>
          </cell>
          <cell r="G1619">
            <v>50</v>
          </cell>
          <cell r="H1619">
            <v>40</v>
          </cell>
          <cell r="I1619">
            <v>32</v>
          </cell>
        </row>
        <row r="1620">
          <cell r="B1620">
            <v>250502003</v>
          </cell>
          <cell r="C1620" t="str">
            <v>H</v>
          </cell>
          <cell r="D1620" t="str">
            <v>真菌药敏试验</v>
          </cell>
          <cell r="E1620" t="str">
            <v>项</v>
          </cell>
          <cell r="F1620">
            <v>43</v>
          </cell>
          <cell r="G1620">
            <v>43</v>
          </cell>
          <cell r="H1620">
            <v>34</v>
          </cell>
          <cell r="I1620">
            <v>28</v>
          </cell>
        </row>
        <row r="1621">
          <cell r="B1621">
            <v>250502004</v>
          </cell>
          <cell r="C1621" t="str">
            <v>H</v>
          </cell>
          <cell r="D1621" t="str">
            <v>结核菌药敏试验</v>
          </cell>
          <cell r="E1621" t="str">
            <v>每种药物</v>
          </cell>
          <cell r="F1621">
            <v>4</v>
          </cell>
          <cell r="G1621">
            <v>4</v>
          </cell>
          <cell r="H1621">
            <v>3</v>
          </cell>
          <cell r="I1621">
            <v>2.5</v>
          </cell>
        </row>
        <row r="1621">
          <cell r="L1621" t="str">
            <v>手工法</v>
          </cell>
        </row>
        <row r="1622">
          <cell r="B1622" t="str">
            <v>250502004a</v>
          </cell>
          <cell r="C1622" t="str">
            <v>H</v>
          </cell>
          <cell r="D1622" t="str">
            <v>结核菌药敏试验</v>
          </cell>
          <cell r="E1622" t="str">
            <v>每种药物</v>
          </cell>
          <cell r="F1622">
            <v>130</v>
          </cell>
          <cell r="G1622">
            <v>130</v>
          </cell>
          <cell r="H1622">
            <v>105</v>
          </cell>
          <cell r="I1622">
            <v>83</v>
          </cell>
        </row>
        <row r="1622">
          <cell r="L1622" t="str">
            <v>全自动分析仪法</v>
          </cell>
        </row>
        <row r="1623">
          <cell r="B1623" t="str">
            <v>250502004b</v>
          </cell>
          <cell r="C1623" t="str">
            <v>H</v>
          </cell>
          <cell r="D1623" t="str">
            <v>结核分枝杆菌多种耐药基因检测</v>
          </cell>
          <cell r="E1623" t="str">
            <v>次</v>
          </cell>
          <cell r="F1623">
            <v>130</v>
          </cell>
          <cell r="G1623">
            <v>130</v>
          </cell>
          <cell r="H1623">
            <v>104</v>
          </cell>
          <cell r="I1623">
            <v>83</v>
          </cell>
        </row>
        <row r="1624">
          <cell r="B1624">
            <v>250502005</v>
          </cell>
          <cell r="C1624" t="str">
            <v>H</v>
          </cell>
          <cell r="D1624" t="str">
            <v>厌氧菌药敏试验</v>
          </cell>
          <cell r="E1624" t="str">
            <v>项</v>
          </cell>
          <cell r="F1624">
            <v>34</v>
          </cell>
          <cell r="G1624">
            <v>34</v>
          </cell>
          <cell r="H1624">
            <v>27</v>
          </cell>
          <cell r="I1624">
            <v>22</v>
          </cell>
        </row>
        <row r="1625">
          <cell r="B1625">
            <v>250502006</v>
          </cell>
          <cell r="C1625" t="str">
            <v>H</v>
          </cell>
          <cell r="D1625" t="str">
            <v>血清杀菌水平测定</v>
          </cell>
          <cell r="E1625" t="str">
            <v>项</v>
          </cell>
          <cell r="F1625">
            <v>13</v>
          </cell>
          <cell r="G1625">
            <v>13</v>
          </cell>
          <cell r="H1625">
            <v>10</v>
          </cell>
          <cell r="I1625">
            <v>8.5</v>
          </cell>
        </row>
        <row r="1625">
          <cell r="L1625" t="str">
            <v></v>
          </cell>
        </row>
        <row r="1626">
          <cell r="B1626">
            <v>250502007</v>
          </cell>
          <cell r="C1626" t="str">
            <v>H</v>
          </cell>
          <cell r="D1626" t="str">
            <v>联合药物敏感试验</v>
          </cell>
          <cell r="E1626" t="str">
            <v>项</v>
          </cell>
          <cell r="F1626">
            <v>43</v>
          </cell>
          <cell r="G1626">
            <v>43</v>
          </cell>
          <cell r="H1626">
            <v>34</v>
          </cell>
          <cell r="I1626">
            <v>28</v>
          </cell>
        </row>
        <row r="1627">
          <cell r="B1627">
            <v>250502008</v>
          </cell>
          <cell r="C1627" t="str">
            <v>H</v>
          </cell>
          <cell r="D1627" t="str">
            <v>抗生素最小抑／杀菌浓度测定</v>
          </cell>
          <cell r="E1627" t="str">
            <v>项</v>
          </cell>
          <cell r="F1627">
            <v>34</v>
          </cell>
          <cell r="G1627">
            <v>34</v>
          </cell>
          <cell r="H1627">
            <v>27</v>
          </cell>
          <cell r="I1627">
            <v>22</v>
          </cell>
        </row>
        <row r="1628">
          <cell r="B1628">
            <v>250502009</v>
          </cell>
          <cell r="C1628" t="str">
            <v>H</v>
          </cell>
          <cell r="D1628" t="str">
            <v>体液抗生素浓度测定</v>
          </cell>
          <cell r="E1628" t="str">
            <v>项</v>
          </cell>
          <cell r="F1628">
            <v>34</v>
          </cell>
          <cell r="G1628">
            <v>34</v>
          </cell>
          <cell r="H1628">
            <v>27</v>
          </cell>
          <cell r="I1628">
            <v>22</v>
          </cell>
          <cell r="J1628" t="str">
            <v>包括氨基糖甙类药物等</v>
          </cell>
        </row>
        <row r="1628">
          <cell r="L1628" t="str">
            <v>①色谱法②免疫法③荧光偏振法</v>
          </cell>
        </row>
        <row r="1629">
          <cell r="B1629">
            <v>250502010</v>
          </cell>
          <cell r="C1629" t="str">
            <v>H</v>
          </cell>
          <cell r="D1629" t="str">
            <v>肿瘤细胞化疗药物敏感试验</v>
          </cell>
          <cell r="E1629" t="str">
            <v>组</v>
          </cell>
          <cell r="F1629">
            <v>34</v>
          </cell>
          <cell r="G1629">
            <v>34</v>
          </cell>
          <cell r="H1629">
            <v>27</v>
          </cell>
          <cell r="I1629">
            <v>22</v>
          </cell>
        </row>
        <row r="1630">
          <cell r="B1630" t="str">
            <v>250502010a</v>
          </cell>
          <cell r="C1630" t="str">
            <v>H</v>
          </cell>
          <cell r="D1630" t="str">
            <v>组织培养肿瘤药物药敏试验</v>
          </cell>
          <cell r="E1630" t="str">
            <v>每种药物</v>
          </cell>
          <cell r="F1630">
            <v>230</v>
          </cell>
          <cell r="G1630">
            <v>230</v>
          </cell>
          <cell r="H1630">
            <v>185</v>
          </cell>
          <cell r="I1630">
            <v>145</v>
          </cell>
        </row>
        <row r="1631">
          <cell r="B1631">
            <v>250503</v>
          </cell>
        </row>
        <row r="1631">
          <cell r="D1631" t="str">
            <v>其它检验试验</v>
          </cell>
        </row>
        <row r="1632">
          <cell r="B1632">
            <v>250503001</v>
          </cell>
          <cell r="C1632" t="str">
            <v>H</v>
          </cell>
          <cell r="D1632" t="str">
            <v>肠毒素检测</v>
          </cell>
          <cell r="E1632" t="str">
            <v>项</v>
          </cell>
          <cell r="F1632">
            <v>17</v>
          </cell>
          <cell r="G1632">
            <v>17</v>
          </cell>
          <cell r="H1632">
            <v>14</v>
          </cell>
          <cell r="I1632">
            <v>11</v>
          </cell>
        </row>
        <row r="1633">
          <cell r="B1633">
            <v>250503002</v>
          </cell>
          <cell r="C1633" t="str">
            <v>H</v>
          </cell>
          <cell r="D1633" t="str">
            <v>细菌毒素测定</v>
          </cell>
          <cell r="E1633" t="str">
            <v>项</v>
          </cell>
          <cell r="F1633">
            <v>17</v>
          </cell>
          <cell r="G1633">
            <v>17</v>
          </cell>
          <cell r="H1633">
            <v>14</v>
          </cell>
          <cell r="I1633">
            <v>11</v>
          </cell>
        </row>
        <row r="1634">
          <cell r="B1634">
            <v>250503003</v>
          </cell>
          <cell r="C1634" t="str">
            <v>H</v>
          </cell>
          <cell r="D1634" t="str">
            <v>病原体乳胶凝集试验快速检测</v>
          </cell>
          <cell r="E1634" t="str">
            <v>项</v>
          </cell>
          <cell r="F1634">
            <v>21</v>
          </cell>
          <cell r="G1634">
            <v>21</v>
          </cell>
          <cell r="H1634">
            <v>17</v>
          </cell>
          <cell r="I1634">
            <v>13</v>
          </cell>
        </row>
        <row r="1635">
          <cell r="B1635" t="str">
            <v>250503003a</v>
          </cell>
          <cell r="C1635" t="str">
            <v>H</v>
          </cell>
          <cell r="D1635" t="str">
            <v>B族链球菌检测</v>
          </cell>
          <cell r="E1635" t="str">
            <v>次</v>
          </cell>
          <cell r="F1635">
            <v>100</v>
          </cell>
          <cell r="G1635">
            <v>100</v>
          </cell>
          <cell r="H1635">
            <v>82</v>
          </cell>
          <cell r="I1635">
            <v>64</v>
          </cell>
        </row>
        <row r="1636">
          <cell r="B1636">
            <v>250503004</v>
          </cell>
          <cell r="C1636" t="str">
            <v>H</v>
          </cell>
          <cell r="D1636" t="str">
            <v>细菌分型</v>
          </cell>
          <cell r="E1636" t="str">
            <v>项</v>
          </cell>
          <cell r="F1636">
            <v>26</v>
          </cell>
          <cell r="G1636">
            <v>26</v>
          </cell>
          <cell r="H1636">
            <v>20</v>
          </cell>
          <cell r="I1636">
            <v>17</v>
          </cell>
          <cell r="J1636" t="str">
            <v>包括各种细菌</v>
          </cell>
        </row>
        <row r="1637">
          <cell r="B1637">
            <v>250503005</v>
          </cell>
          <cell r="C1637" t="str">
            <v>H</v>
          </cell>
          <cell r="D1637" t="str">
            <v>内毒素鲎定性试验</v>
          </cell>
          <cell r="E1637" t="str">
            <v>项</v>
          </cell>
          <cell r="F1637">
            <v>26</v>
          </cell>
          <cell r="G1637">
            <v>26</v>
          </cell>
          <cell r="H1637">
            <v>20</v>
          </cell>
          <cell r="I1637">
            <v>17</v>
          </cell>
        </row>
        <row r="1638">
          <cell r="B1638">
            <v>250503006</v>
          </cell>
          <cell r="C1638" t="str">
            <v>H</v>
          </cell>
          <cell r="D1638" t="str">
            <v>内毒素鲎定量测定</v>
          </cell>
          <cell r="E1638" t="str">
            <v>项</v>
          </cell>
          <cell r="F1638">
            <v>38</v>
          </cell>
          <cell r="G1638">
            <v>38</v>
          </cell>
          <cell r="H1638">
            <v>31</v>
          </cell>
          <cell r="I1638">
            <v>24</v>
          </cell>
        </row>
        <row r="1639">
          <cell r="B1639">
            <v>250503007</v>
          </cell>
          <cell r="C1639" t="str">
            <v>H</v>
          </cell>
          <cell r="D1639" t="str">
            <v>O－129试验</v>
          </cell>
          <cell r="E1639" t="str">
            <v>项</v>
          </cell>
          <cell r="F1639">
            <v>17</v>
          </cell>
          <cell r="G1639">
            <v>17</v>
          </cell>
          <cell r="H1639">
            <v>14</v>
          </cell>
          <cell r="I1639">
            <v>11</v>
          </cell>
        </row>
        <row r="1640">
          <cell r="B1640">
            <v>250503008</v>
          </cell>
          <cell r="C1640" t="str">
            <v>H</v>
          </cell>
          <cell r="D1640" t="str">
            <v>β－内酰胺酶试验</v>
          </cell>
          <cell r="E1640" t="str">
            <v>项</v>
          </cell>
          <cell r="F1640">
            <v>13</v>
          </cell>
          <cell r="G1640">
            <v>13</v>
          </cell>
          <cell r="H1640">
            <v>10</v>
          </cell>
          <cell r="I1640">
            <v>8.5</v>
          </cell>
        </row>
        <row r="1641">
          <cell r="B1641">
            <v>250503009</v>
          </cell>
          <cell r="C1641" t="str">
            <v>H</v>
          </cell>
          <cell r="D1641" t="str">
            <v>超广谱β－内酰胺酶试验</v>
          </cell>
          <cell r="E1641" t="str">
            <v>项</v>
          </cell>
          <cell r="F1641">
            <v>13</v>
          </cell>
          <cell r="G1641">
            <v>13</v>
          </cell>
          <cell r="H1641">
            <v>10</v>
          </cell>
          <cell r="I1641">
            <v>8.5</v>
          </cell>
        </row>
        <row r="1642">
          <cell r="B1642">
            <v>250503010</v>
          </cell>
          <cell r="C1642" t="str">
            <v>H</v>
          </cell>
          <cell r="D1642" t="str">
            <v>耐万古霉素基因试验</v>
          </cell>
          <cell r="E1642" t="str">
            <v>每种基因</v>
          </cell>
          <cell r="F1642">
            <v>17</v>
          </cell>
          <cell r="G1642">
            <v>17</v>
          </cell>
          <cell r="H1642">
            <v>14</v>
          </cell>
          <cell r="I1642">
            <v>11</v>
          </cell>
          <cell r="J1642" t="str">
            <v>包括基因A、B、C。</v>
          </cell>
        </row>
        <row r="1643">
          <cell r="B1643">
            <v>250503011</v>
          </cell>
          <cell r="C1643" t="str">
            <v>H</v>
          </cell>
          <cell r="D1643" t="str">
            <v>DNA探针技术查meeA基因</v>
          </cell>
          <cell r="E1643" t="str">
            <v>项</v>
          </cell>
          <cell r="F1643">
            <v>43</v>
          </cell>
          <cell r="G1643">
            <v>43</v>
          </cell>
          <cell r="H1643">
            <v>34</v>
          </cell>
          <cell r="I1643">
            <v>28</v>
          </cell>
        </row>
        <row r="1644">
          <cell r="B1644">
            <v>250503012</v>
          </cell>
          <cell r="C1644" t="str">
            <v>H</v>
          </cell>
          <cell r="D1644" t="str">
            <v>梅毒荧光抗体FTA－ABS测定</v>
          </cell>
          <cell r="E1644" t="str">
            <v>项</v>
          </cell>
          <cell r="F1644">
            <v>51</v>
          </cell>
          <cell r="G1644">
            <v>51</v>
          </cell>
          <cell r="H1644">
            <v>41</v>
          </cell>
          <cell r="I1644">
            <v>33</v>
          </cell>
        </row>
        <row r="1645">
          <cell r="B1645">
            <v>2506</v>
          </cell>
        </row>
        <row r="1645">
          <cell r="D1645" t="str">
            <v>6.临床寄生虫学检查</v>
          </cell>
        </row>
        <row r="1646">
          <cell r="B1646">
            <v>250601</v>
          </cell>
        </row>
        <row r="1646">
          <cell r="D1646" t="str">
            <v>寄生虫镜检</v>
          </cell>
        </row>
        <row r="1647">
          <cell r="B1647">
            <v>250601001</v>
          </cell>
          <cell r="C1647" t="str">
            <v>H</v>
          </cell>
          <cell r="D1647" t="str">
            <v>粪寄生虫镜检</v>
          </cell>
          <cell r="E1647" t="str">
            <v>次</v>
          </cell>
          <cell r="F1647">
            <v>3.5</v>
          </cell>
          <cell r="G1647">
            <v>3.5</v>
          </cell>
          <cell r="H1647">
            <v>2.5</v>
          </cell>
          <cell r="I1647">
            <v>2</v>
          </cell>
          <cell r="J1647" t="str">
            <v>包括寄生虫、原虫、虫卵镜检。</v>
          </cell>
        </row>
        <row r="1648">
          <cell r="B1648">
            <v>250601002</v>
          </cell>
          <cell r="C1648" t="str">
            <v>H</v>
          </cell>
          <cell r="D1648" t="str">
            <v>粪寄生虫卵集卵镜检</v>
          </cell>
          <cell r="E1648" t="str">
            <v>次</v>
          </cell>
          <cell r="F1648">
            <v>3.5</v>
          </cell>
          <cell r="G1648">
            <v>3.5</v>
          </cell>
          <cell r="H1648">
            <v>2.5</v>
          </cell>
          <cell r="I1648">
            <v>2</v>
          </cell>
        </row>
        <row r="1649">
          <cell r="B1649">
            <v>250601003</v>
          </cell>
          <cell r="C1649" t="str">
            <v>H</v>
          </cell>
          <cell r="D1649" t="str">
            <v>粪寄生虫卵计数</v>
          </cell>
          <cell r="E1649" t="str">
            <v>次</v>
          </cell>
          <cell r="F1649">
            <v>3.5</v>
          </cell>
          <cell r="G1649">
            <v>3.5</v>
          </cell>
          <cell r="H1649">
            <v>2.5</v>
          </cell>
          <cell r="I1649">
            <v>2</v>
          </cell>
        </row>
        <row r="1650">
          <cell r="B1650">
            <v>250601004</v>
          </cell>
          <cell r="C1650" t="str">
            <v>H</v>
          </cell>
          <cell r="D1650" t="str">
            <v>寄生虫卵孵化试验</v>
          </cell>
          <cell r="E1650" t="str">
            <v>次</v>
          </cell>
          <cell r="F1650">
            <v>4.5</v>
          </cell>
          <cell r="G1650">
            <v>4.5</v>
          </cell>
          <cell r="H1650">
            <v>3.5</v>
          </cell>
          <cell r="I1650">
            <v>3</v>
          </cell>
        </row>
        <row r="1651">
          <cell r="B1651">
            <v>250601005</v>
          </cell>
          <cell r="C1651" t="str">
            <v>H</v>
          </cell>
          <cell r="D1651" t="str">
            <v>血液疟原虫检查</v>
          </cell>
          <cell r="E1651" t="str">
            <v>项</v>
          </cell>
          <cell r="F1651">
            <v>4.5</v>
          </cell>
          <cell r="G1651">
            <v>4.5</v>
          </cell>
          <cell r="H1651">
            <v>3.5</v>
          </cell>
          <cell r="I1651">
            <v>3</v>
          </cell>
        </row>
        <row r="1652">
          <cell r="B1652">
            <v>250601006</v>
          </cell>
          <cell r="C1652" t="str">
            <v>H</v>
          </cell>
          <cell r="D1652" t="str">
            <v>血液微丝蚴检查</v>
          </cell>
          <cell r="E1652" t="str">
            <v>项</v>
          </cell>
          <cell r="F1652">
            <v>3.5</v>
          </cell>
          <cell r="G1652">
            <v>3.5</v>
          </cell>
          <cell r="H1652">
            <v>2.5</v>
          </cell>
          <cell r="I1652">
            <v>2</v>
          </cell>
        </row>
        <row r="1653">
          <cell r="B1653">
            <v>250601007</v>
          </cell>
          <cell r="C1653" t="str">
            <v>H</v>
          </cell>
          <cell r="D1653" t="str">
            <v>血液回归热螺旋体检查</v>
          </cell>
          <cell r="E1653" t="str">
            <v>项</v>
          </cell>
          <cell r="F1653">
            <v>7</v>
          </cell>
          <cell r="G1653">
            <v>7</v>
          </cell>
          <cell r="H1653">
            <v>5.5</v>
          </cell>
          <cell r="I1653">
            <v>4.5</v>
          </cell>
        </row>
        <row r="1654">
          <cell r="B1654">
            <v>250601008</v>
          </cell>
          <cell r="C1654" t="str">
            <v>H</v>
          </cell>
          <cell r="D1654" t="str">
            <v>血液黑热病利一集氏体检查</v>
          </cell>
          <cell r="E1654" t="str">
            <v>项</v>
          </cell>
          <cell r="F1654">
            <v>7</v>
          </cell>
          <cell r="G1654">
            <v>7</v>
          </cell>
          <cell r="H1654">
            <v>5.5</v>
          </cell>
          <cell r="I1654">
            <v>4.5</v>
          </cell>
        </row>
        <row r="1655">
          <cell r="B1655">
            <v>250601009</v>
          </cell>
          <cell r="C1655" t="str">
            <v>H</v>
          </cell>
          <cell r="D1655" t="str">
            <v>血液弓形虫检查</v>
          </cell>
          <cell r="E1655" t="str">
            <v>项</v>
          </cell>
          <cell r="F1655">
            <v>7</v>
          </cell>
          <cell r="G1655">
            <v>7</v>
          </cell>
          <cell r="H1655">
            <v>5.5</v>
          </cell>
          <cell r="I1655">
            <v>4.5</v>
          </cell>
        </row>
        <row r="1656">
          <cell r="B1656">
            <v>250602</v>
          </cell>
        </row>
        <row r="1656">
          <cell r="D1656" t="str">
            <v>寄生虫免疫学检查</v>
          </cell>
        </row>
        <row r="1657">
          <cell r="B1657">
            <v>250602001</v>
          </cell>
          <cell r="C1657" t="str">
            <v>H</v>
          </cell>
          <cell r="D1657" t="str">
            <v>各种寄生虫免疫学检查</v>
          </cell>
          <cell r="E1657" t="str">
            <v>项</v>
          </cell>
          <cell r="F1657">
            <v>26</v>
          </cell>
          <cell r="G1657">
            <v>26</v>
          </cell>
          <cell r="H1657">
            <v>20</v>
          </cell>
          <cell r="I1657">
            <v>17</v>
          </cell>
        </row>
        <row r="1657">
          <cell r="L1657" t="str">
            <v>每种寄生虫检查计费一次，①凝集法：血凝法、乳胶法②一般免疫学法：放免法、酶免法、免疫电泳法、免疫荧光法等③双扩法④免疫印迹法</v>
          </cell>
        </row>
        <row r="1658">
          <cell r="B1658">
            <v>2507</v>
          </cell>
        </row>
        <row r="1658">
          <cell r="D1658" t="str">
            <v>7.遗传疾病的分子生物学诊断</v>
          </cell>
        </row>
        <row r="1659">
          <cell r="B1659">
            <v>250700001</v>
          </cell>
          <cell r="C1659" t="str">
            <v>H</v>
          </cell>
          <cell r="D1659" t="str">
            <v>外周血细胞染色体检查</v>
          </cell>
          <cell r="E1659" t="str">
            <v>项</v>
          </cell>
          <cell r="F1659">
            <v>85</v>
          </cell>
          <cell r="G1659">
            <v>85</v>
          </cell>
          <cell r="H1659">
            <v>68</v>
          </cell>
          <cell r="I1659">
            <v>54</v>
          </cell>
        </row>
        <row r="1660">
          <cell r="B1660" t="str">
            <v>250700001a</v>
          </cell>
          <cell r="C1660" t="str">
            <v>H</v>
          </cell>
          <cell r="D1660" t="str">
            <v>G显带外周血细胞染色体检查</v>
          </cell>
          <cell r="E1660" t="str">
            <v>项</v>
          </cell>
          <cell r="F1660">
            <v>270</v>
          </cell>
          <cell r="G1660">
            <v>270</v>
          </cell>
          <cell r="H1660">
            <v>220</v>
          </cell>
          <cell r="I1660">
            <v>175</v>
          </cell>
        </row>
        <row r="1661">
          <cell r="B1661">
            <v>250700002</v>
          </cell>
          <cell r="C1661" t="str">
            <v>H</v>
          </cell>
          <cell r="D1661" t="str">
            <v>脆性X染色体检查</v>
          </cell>
          <cell r="E1661" t="str">
            <v>项</v>
          </cell>
          <cell r="F1661">
            <v>34</v>
          </cell>
          <cell r="G1661">
            <v>34</v>
          </cell>
          <cell r="H1661">
            <v>27</v>
          </cell>
          <cell r="I1661">
            <v>22</v>
          </cell>
        </row>
        <row r="1662">
          <cell r="B1662">
            <v>250700003</v>
          </cell>
          <cell r="C1662" t="str">
            <v>H</v>
          </cell>
          <cell r="D1662" t="str">
            <v>血高分辨染色体检查</v>
          </cell>
          <cell r="E1662" t="str">
            <v>项</v>
          </cell>
          <cell r="F1662">
            <v>130</v>
          </cell>
          <cell r="G1662">
            <v>130</v>
          </cell>
          <cell r="H1662">
            <v>100</v>
          </cell>
          <cell r="I1662">
            <v>83</v>
          </cell>
        </row>
        <row r="1663">
          <cell r="B1663">
            <v>250700004</v>
          </cell>
          <cell r="C1663" t="str">
            <v>H</v>
          </cell>
          <cell r="D1663" t="str">
            <v>血姐妹染色体互换试验</v>
          </cell>
          <cell r="E1663" t="str">
            <v>项</v>
          </cell>
          <cell r="F1663">
            <v>68</v>
          </cell>
          <cell r="G1663">
            <v>68</v>
          </cell>
          <cell r="H1663">
            <v>54</v>
          </cell>
          <cell r="I1663">
            <v>44</v>
          </cell>
        </row>
        <row r="1664">
          <cell r="B1664">
            <v>250700005</v>
          </cell>
          <cell r="C1664" t="str">
            <v>H</v>
          </cell>
          <cell r="D1664" t="str">
            <v>脐血染色体检查</v>
          </cell>
          <cell r="E1664" t="str">
            <v>项</v>
          </cell>
          <cell r="F1664">
            <v>130</v>
          </cell>
          <cell r="G1664">
            <v>130</v>
          </cell>
          <cell r="H1664">
            <v>100</v>
          </cell>
          <cell r="I1664">
            <v>83</v>
          </cell>
        </row>
        <row r="1665">
          <cell r="B1665">
            <v>250700006</v>
          </cell>
          <cell r="C1665" t="str">
            <v>H</v>
          </cell>
          <cell r="D1665" t="str">
            <v>进行性肌营养不良基因分析</v>
          </cell>
          <cell r="E1665" t="str">
            <v>项</v>
          </cell>
          <cell r="F1665">
            <v>100</v>
          </cell>
          <cell r="G1665">
            <v>100</v>
          </cell>
          <cell r="H1665">
            <v>82</v>
          </cell>
          <cell r="I1665">
            <v>64</v>
          </cell>
        </row>
        <row r="1666">
          <cell r="B1666">
            <v>250700007</v>
          </cell>
          <cell r="C1666" t="str">
            <v>H</v>
          </cell>
          <cell r="D1666" t="str">
            <v>肝豆状核变性基因分析</v>
          </cell>
          <cell r="E1666" t="str">
            <v>项</v>
          </cell>
          <cell r="F1666">
            <v>100</v>
          </cell>
          <cell r="G1666">
            <v>100</v>
          </cell>
          <cell r="H1666">
            <v>82</v>
          </cell>
          <cell r="I1666">
            <v>64</v>
          </cell>
        </row>
        <row r="1667">
          <cell r="B1667">
            <v>250700008</v>
          </cell>
          <cell r="C1667" t="str">
            <v>H</v>
          </cell>
          <cell r="D1667" t="str">
            <v>血友病甲基因分析</v>
          </cell>
          <cell r="E1667" t="str">
            <v>项</v>
          </cell>
          <cell r="F1667">
            <v>100</v>
          </cell>
          <cell r="G1667">
            <v>100</v>
          </cell>
          <cell r="H1667">
            <v>82</v>
          </cell>
          <cell r="I1667">
            <v>64</v>
          </cell>
        </row>
        <row r="1668">
          <cell r="B1668">
            <v>250700009</v>
          </cell>
          <cell r="C1668" t="str">
            <v>H</v>
          </cell>
          <cell r="D1668" t="str">
            <v>脆X综合症基因诊断</v>
          </cell>
          <cell r="E1668" t="str">
            <v>项</v>
          </cell>
          <cell r="F1668">
            <v>85</v>
          </cell>
          <cell r="G1668">
            <v>85</v>
          </cell>
          <cell r="H1668">
            <v>68</v>
          </cell>
          <cell r="I1668">
            <v>54</v>
          </cell>
        </row>
        <row r="1669">
          <cell r="B1669">
            <v>250700010</v>
          </cell>
          <cell r="C1669" t="str">
            <v>H</v>
          </cell>
          <cell r="D1669" t="str">
            <v>唐氏综合症筛查</v>
          </cell>
          <cell r="E1669" t="str">
            <v>项</v>
          </cell>
          <cell r="F1669">
            <v>90</v>
          </cell>
          <cell r="G1669">
            <v>90</v>
          </cell>
          <cell r="H1669">
            <v>77</v>
          </cell>
          <cell r="I1669">
            <v>65</v>
          </cell>
        </row>
        <row r="1670">
          <cell r="B1670" t="str">
            <v>250700010a</v>
          </cell>
          <cell r="C1670" t="str">
            <v>H</v>
          </cell>
          <cell r="D1670" t="str">
            <v>抑制素A检测</v>
          </cell>
          <cell r="E1670" t="str">
            <v>次</v>
          </cell>
          <cell r="F1670">
            <v>90</v>
          </cell>
          <cell r="G1670">
            <v>90</v>
          </cell>
          <cell r="H1670">
            <v>77</v>
          </cell>
          <cell r="I1670">
            <v>65</v>
          </cell>
        </row>
        <row r="1671">
          <cell r="B1671">
            <v>250700011</v>
          </cell>
          <cell r="C1671" t="str">
            <v>H</v>
          </cell>
          <cell r="D1671" t="str">
            <v>性别基因（SRY）检测</v>
          </cell>
          <cell r="E1671" t="str">
            <v>项</v>
          </cell>
          <cell r="F1671">
            <v>470</v>
          </cell>
          <cell r="G1671">
            <v>470</v>
          </cell>
          <cell r="H1671">
            <v>375</v>
          </cell>
          <cell r="I1671">
            <v>300</v>
          </cell>
        </row>
        <row r="1672">
          <cell r="B1672">
            <v>250700012</v>
          </cell>
          <cell r="C1672" t="str">
            <v>H</v>
          </cell>
          <cell r="D1672" t="str">
            <v>脱氧核糖核酸（DNA）倍体分析</v>
          </cell>
          <cell r="E1672" t="str">
            <v>项</v>
          </cell>
          <cell r="F1672">
            <v>43</v>
          </cell>
          <cell r="G1672">
            <v>43</v>
          </cell>
          <cell r="H1672">
            <v>34</v>
          </cell>
          <cell r="I1672">
            <v>28</v>
          </cell>
          <cell r="J1672" t="str">
            <v>含DNA周期分析、DNA异倍体测定、细胞凋亡测定。</v>
          </cell>
        </row>
        <row r="1673">
          <cell r="B1673">
            <v>250700013</v>
          </cell>
          <cell r="C1673" t="str">
            <v>H</v>
          </cell>
          <cell r="D1673" t="str">
            <v>骨髓染色体分析</v>
          </cell>
          <cell r="E1673" t="str">
            <v>项</v>
          </cell>
          <cell r="F1673">
            <v>85</v>
          </cell>
          <cell r="G1673">
            <v>85</v>
          </cell>
          <cell r="H1673">
            <v>68</v>
          </cell>
          <cell r="I1673">
            <v>54</v>
          </cell>
        </row>
        <row r="1674">
          <cell r="B1674">
            <v>250700014</v>
          </cell>
          <cell r="C1674" t="str">
            <v>H</v>
          </cell>
          <cell r="D1674" t="str">
            <v>培养细胞的染色体分析</v>
          </cell>
          <cell r="E1674" t="str">
            <v>项</v>
          </cell>
          <cell r="F1674">
            <v>130</v>
          </cell>
          <cell r="G1674">
            <v>130</v>
          </cell>
          <cell r="H1674">
            <v>100</v>
          </cell>
          <cell r="I1674">
            <v>83</v>
          </cell>
          <cell r="J1674" t="str">
            <v>包括各种细胞培养标本染色体分析</v>
          </cell>
        </row>
        <row r="1675">
          <cell r="B1675">
            <v>250700015</v>
          </cell>
          <cell r="C1675" t="str">
            <v>H</v>
          </cell>
          <cell r="D1675" t="str">
            <v>苯丙氨酸测定（PKU）</v>
          </cell>
          <cell r="E1675" t="str">
            <v>项</v>
          </cell>
          <cell r="F1675">
            <v>26</v>
          </cell>
          <cell r="G1675">
            <v>26</v>
          </cell>
          <cell r="H1675">
            <v>20</v>
          </cell>
          <cell r="I1675">
            <v>17</v>
          </cell>
          <cell r="J1675" t="str">
            <v>包括各种标本</v>
          </cell>
        </row>
        <row r="1676">
          <cell r="B1676">
            <v>250700016</v>
          </cell>
          <cell r="C1676" t="str">
            <v>H</v>
          </cell>
          <cell r="D1676" t="str">
            <v>Y染色体微缺失PCR检测</v>
          </cell>
          <cell r="E1676" t="str">
            <v>项</v>
          </cell>
          <cell r="F1676">
            <v>34</v>
          </cell>
          <cell r="G1676">
            <v>34</v>
          </cell>
          <cell r="H1676">
            <v>27</v>
          </cell>
          <cell r="I1676">
            <v>22</v>
          </cell>
        </row>
        <row r="1677">
          <cell r="B1677">
            <v>250700017</v>
          </cell>
          <cell r="C1677" t="str">
            <v>H</v>
          </cell>
          <cell r="D1677" t="str">
            <v>神经管畸形定量分析</v>
          </cell>
          <cell r="E1677" t="str">
            <v>次</v>
          </cell>
          <cell r="F1677">
            <v>68</v>
          </cell>
          <cell r="G1677">
            <v>68</v>
          </cell>
          <cell r="H1677">
            <v>54</v>
          </cell>
          <cell r="I1677">
            <v>44</v>
          </cell>
        </row>
        <row r="1678">
          <cell r="B1678">
            <v>250700018</v>
          </cell>
          <cell r="C1678" t="str">
            <v>H</v>
          </cell>
          <cell r="D1678" t="str">
            <v>羊水细胞培养及染色体分析</v>
          </cell>
          <cell r="E1678" t="str">
            <v>次</v>
          </cell>
          <cell r="F1678">
            <v>450</v>
          </cell>
          <cell r="G1678">
            <v>450</v>
          </cell>
          <cell r="H1678">
            <v>385</v>
          </cell>
          <cell r="I1678">
            <v>325</v>
          </cell>
        </row>
        <row r="1679">
          <cell r="B1679">
            <v>250700019</v>
          </cell>
          <cell r="C1679" t="str">
            <v>H</v>
          </cell>
          <cell r="D1679" t="str">
            <v>白血病融合基因分型</v>
          </cell>
          <cell r="E1679" t="str">
            <v>每种</v>
          </cell>
          <cell r="F1679">
            <v>130</v>
          </cell>
          <cell r="G1679">
            <v>130</v>
          </cell>
          <cell r="H1679">
            <v>100</v>
          </cell>
          <cell r="I1679">
            <v>83</v>
          </cell>
          <cell r="J1679" t="str">
            <v>包括：BCR-ABL、AML1-ETO/MTG8、PML-RARα、TEL-AML1、MLL-ENL、PBX-E2A等。</v>
          </cell>
        </row>
        <row r="1680">
          <cell r="B1680">
            <v>250700020</v>
          </cell>
          <cell r="C1680" t="str">
            <v>H</v>
          </cell>
          <cell r="D1680" t="str">
            <v>血苯丙酮酸定量</v>
          </cell>
          <cell r="E1680" t="str">
            <v>项</v>
          </cell>
          <cell r="F1680" t="str">
            <v>待定</v>
          </cell>
          <cell r="G1680" t="str">
            <v>待定</v>
          </cell>
          <cell r="H1680" t="str">
            <v>待定</v>
          </cell>
          <cell r="I1680" t="str">
            <v>待定</v>
          </cell>
        </row>
        <row r="1681">
          <cell r="B1681">
            <v>250700021</v>
          </cell>
          <cell r="C1681" t="str">
            <v>H</v>
          </cell>
          <cell r="D1681" t="str">
            <v>遗传性耳聋基因检测</v>
          </cell>
          <cell r="E1681" t="str">
            <v>每个位点</v>
          </cell>
          <cell r="F1681">
            <v>100</v>
          </cell>
          <cell r="G1681">
            <v>100</v>
          </cell>
          <cell r="H1681">
            <v>80</v>
          </cell>
          <cell r="I1681">
            <v>64</v>
          </cell>
          <cell r="J1681" t="str">
            <v>可检测GJB2基因、SLC26A4基因、GJB3基因、线粒体DNA12SrRNA基因等。</v>
          </cell>
        </row>
        <row r="1681">
          <cell r="L1681" t="str">
            <v>每增加一个位点加收80%，最高加收不超过11个位点。</v>
          </cell>
        </row>
        <row r="1682">
          <cell r="B1682">
            <v>250700022</v>
          </cell>
          <cell r="C1682" t="str">
            <v>H</v>
          </cell>
          <cell r="D1682" t="str">
            <v>高通量基因测序产前筛查与诊断</v>
          </cell>
          <cell r="E1682" t="str">
            <v>次</v>
          </cell>
          <cell r="F1682">
            <v>1500</v>
          </cell>
          <cell r="G1682">
            <v>1500</v>
          </cell>
          <cell r="H1682">
            <v>1280</v>
          </cell>
          <cell r="I1682">
            <v>1080</v>
          </cell>
        </row>
        <row r="1682">
          <cell r="L1682" t="str">
            <v>准入医院项目</v>
          </cell>
        </row>
        <row r="1683">
          <cell r="B1683">
            <v>26</v>
          </cell>
        </row>
        <row r="1683">
          <cell r="D1683" t="str">
            <v>(六)血型与配血</v>
          </cell>
        </row>
        <row r="1683">
          <cell r="L1683" t="str">
            <v>配血项目价格包括双配双签费用</v>
          </cell>
        </row>
        <row r="1684">
          <cell r="B1684">
            <v>260000001</v>
          </cell>
          <cell r="C1684" t="str">
            <v>H</v>
          </cell>
          <cell r="D1684" t="str">
            <v>ABO红细胞定型</v>
          </cell>
          <cell r="E1684" t="str">
            <v>次</v>
          </cell>
          <cell r="F1684">
            <v>5</v>
          </cell>
          <cell r="G1684">
            <v>5</v>
          </cell>
          <cell r="H1684">
            <v>4</v>
          </cell>
          <cell r="I1684">
            <v>3</v>
          </cell>
          <cell r="J1684" t="str">
            <v>指血清定型(反定)</v>
          </cell>
        </row>
        <row r="1685">
          <cell r="B1685">
            <v>260000002</v>
          </cell>
          <cell r="C1685" t="str">
            <v>H</v>
          </cell>
          <cell r="D1685" t="str">
            <v>ABO血型鉴定</v>
          </cell>
          <cell r="E1685" t="str">
            <v>次</v>
          </cell>
          <cell r="F1685">
            <v>8</v>
          </cell>
          <cell r="G1685">
            <v>8</v>
          </cell>
          <cell r="H1685">
            <v>6.5</v>
          </cell>
          <cell r="I1685">
            <v>5</v>
          </cell>
          <cell r="J1685" t="str">
            <v>指正定法与反定法联合使用</v>
          </cell>
        </row>
        <row r="1686">
          <cell r="B1686" t="str">
            <v>260000002a</v>
          </cell>
          <cell r="C1686" t="str">
            <v>H</v>
          </cell>
          <cell r="D1686" t="str">
            <v>卡式血型鉴定</v>
          </cell>
          <cell r="E1686" t="str">
            <v>次</v>
          </cell>
          <cell r="F1686">
            <v>50</v>
          </cell>
          <cell r="G1686">
            <v>50</v>
          </cell>
          <cell r="H1686">
            <v>40</v>
          </cell>
          <cell r="I1686">
            <v>32</v>
          </cell>
          <cell r="J1686" t="str">
            <v>包括红细胞磁化法血型鉴定</v>
          </cell>
        </row>
        <row r="1686">
          <cell r="L1686" t="str">
            <v>仅限于受血者检查项目</v>
          </cell>
        </row>
        <row r="1687">
          <cell r="B1687" t="str">
            <v>260000002b</v>
          </cell>
          <cell r="C1687" t="str">
            <v>H</v>
          </cell>
          <cell r="D1687" t="str">
            <v>卡式血型复检</v>
          </cell>
          <cell r="E1687" t="str">
            <v>项</v>
          </cell>
          <cell r="F1687">
            <v>40</v>
          </cell>
          <cell r="G1687">
            <v>40</v>
          </cell>
          <cell r="H1687">
            <v>32</v>
          </cell>
          <cell r="I1687">
            <v>26</v>
          </cell>
          <cell r="J1687" t="str">
            <v>包括红细胞磁化法血型复检</v>
          </cell>
        </row>
        <row r="1687">
          <cell r="L1687" t="str">
            <v>仅限于受血者检查项目</v>
          </cell>
        </row>
        <row r="1688">
          <cell r="B1688">
            <v>260000003</v>
          </cell>
          <cell r="C1688" t="str">
            <v>H</v>
          </cell>
          <cell r="D1688" t="str">
            <v>ABO亚型鉴定</v>
          </cell>
          <cell r="E1688" t="str">
            <v>每个亚型</v>
          </cell>
          <cell r="F1688">
            <v>15</v>
          </cell>
          <cell r="G1688">
            <v>15</v>
          </cell>
          <cell r="H1688">
            <v>12</v>
          </cell>
          <cell r="I1688">
            <v>9.5</v>
          </cell>
        </row>
        <row r="1689">
          <cell r="B1689">
            <v>260000004</v>
          </cell>
          <cell r="C1689" t="str">
            <v>H</v>
          </cell>
          <cell r="D1689" t="str">
            <v>Rh血型鉴定</v>
          </cell>
          <cell r="E1689" t="str">
            <v>次</v>
          </cell>
          <cell r="F1689">
            <v>10</v>
          </cell>
          <cell r="G1689">
            <v>10</v>
          </cell>
          <cell r="H1689">
            <v>8</v>
          </cell>
          <cell r="I1689">
            <v>6.5</v>
          </cell>
          <cell r="J1689" t="str">
            <v>指仅鉴定RhD(O)，不查其他抗原。</v>
          </cell>
        </row>
        <row r="1690">
          <cell r="B1690">
            <v>260000005</v>
          </cell>
          <cell r="C1690" t="str">
            <v>H</v>
          </cell>
          <cell r="D1690" t="str">
            <v>Rh血型其他抗原鉴定</v>
          </cell>
          <cell r="E1690" t="str">
            <v>每个抗原</v>
          </cell>
          <cell r="F1690">
            <v>20</v>
          </cell>
          <cell r="G1690">
            <v>20</v>
          </cell>
          <cell r="H1690">
            <v>16</v>
          </cell>
          <cell r="I1690">
            <v>13</v>
          </cell>
          <cell r="J1690" t="str">
            <v>含Rh血型的C、c、E、e抗原鉴定。</v>
          </cell>
        </row>
        <row r="1691">
          <cell r="B1691">
            <v>260000006</v>
          </cell>
          <cell r="C1691" t="str">
            <v>H</v>
          </cell>
          <cell r="D1691" t="str">
            <v>特殊血型抗原鉴定</v>
          </cell>
          <cell r="E1691" t="str">
            <v>每个抗原</v>
          </cell>
          <cell r="F1691">
            <v>20</v>
          </cell>
          <cell r="G1691">
            <v>20</v>
          </cell>
          <cell r="H1691">
            <v>16</v>
          </cell>
          <cell r="I1691">
            <v>13</v>
          </cell>
          <cell r="J1691" t="str">
            <v>包括以下特殊血型抗原鉴定：P血型、Ii血型、Lewis血型、MNSs血型、Lutheran血型、Kell血型、Duffy血型、Kidd血型、Diego血型、Auberger血型、Sid血型、Colton血型、Yt血型、Dombrock血型、Vel血型、Scianna血型、Xg血型、Gerbich血型、Wright血型、Stoltzfus血型等。</v>
          </cell>
        </row>
        <row r="1692">
          <cell r="B1692">
            <v>260000007</v>
          </cell>
          <cell r="C1692" t="str">
            <v>H</v>
          </cell>
          <cell r="D1692" t="str">
            <v>血型单特异性抗体鉴定</v>
          </cell>
          <cell r="E1692" t="str">
            <v>次</v>
          </cell>
          <cell r="F1692">
            <v>25</v>
          </cell>
          <cell r="G1692">
            <v>25</v>
          </cell>
          <cell r="H1692">
            <v>20</v>
          </cell>
          <cell r="I1692">
            <v>16</v>
          </cell>
        </row>
        <row r="1692">
          <cell r="L1692" t="str">
            <v>以常规鉴定的8种谱红细胞为基数，如需增加其他谱红细胞时加收。</v>
          </cell>
        </row>
        <row r="1693">
          <cell r="B1693" t="str">
            <v>260000007a</v>
          </cell>
          <cell r="C1693" t="str">
            <v>H</v>
          </cell>
          <cell r="D1693" t="str">
            <v>卡式血型抗体筛查</v>
          </cell>
          <cell r="E1693" t="str">
            <v>次</v>
          </cell>
          <cell r="F1693">
            <v>35</v>
          </cell>
          <cell r="G1693">
            <v>35</v>
          </cell>
          <cell r="H1693">
            <v>28</v>
          </cell>
          <cell r="I1693">
            <v>22</v>
          </cell>
          <cell r="J1693" t="str">
            <v>包括红细胞磁化法血型抗体筛查</v>
          </cell>
        </row>
        <row r="1694">
          <cell r="B1694">
            <v>260000008</v>
          </cell>
          <cell r="C1694" t="str">
            <v>H</v>
          </cell>
          <cell r="D1694" t="str">
            <v>血型抗体特异性鉴定(吸收试验)</v>
          </cell>
          <cell r="E1694" t="str">
            <v>次</v>
          </cell>
          <cell r="F1694">
            <v>30</v>
          </cell>
          <cell r="G1694">
            <v>30</v>
          </cell>
          <cell r="H1694">
            <v>24</v>
          </cell>
          <cell r="I1694">
            <v>19</v>
          </cell>
        </row>
        <row r="1695">
          <cell r="B1695">
            <v>260000009</v>
          </cell>
          <cell r="C1695" t="str">
            <v>H</v>
          </cell>
          <cell r="D1695" t="str">
            <v>血型抗体特异性鉴定(放散试验)</v>
          </cell>
          <cell r="E1695" t="str">
            <v>次</v>
          </cell>
          <cell r="F1695">
            <v>25</v>
          </cell>
          <cell r="G1695">
            <v>25</v>
          </cell>
          <cell r="H1695">
            <v>20</v>
          </cell>
          <cell r="I1695">
            <v>16</v>
          </cell>
        </row>
        <row r="1696">
          <cell r="B1696">
            <v>260000010</v>
          </cell>
          <cell r="C1696" t="str">
            <v>H</v>
          </cell>
          <cell r="D1696" t="str">
            <v>血型抗体效价测定</v>
          </cell>
          <cell r="E1696" t="str">
            <v>每个抗体</v>
          </cell>
          <cell r="F1696">
            <v>35</v>
          </cell>
          <cell r="G1696">
            <v>35</v>
          </cell>
          <cell r="H1696">
            <v>28</v>
          </cell>
          <cell r="I1696">
            <v>22</v>
          </cell>
        </row>
        <row r="1697">
          <cell r="B1697">
            <v>260000011</v>
          </cell>
          <cell r="C1697" t="str">
            <v>H</v>
          </cell>
          <cell r="D1697" t="str">
            <v>盐水介质交叉配血</v>
          </cell>
          <cell r="E1697" t="str">
            <v>次</v>
          </cell>
          <cell r="F1697">
            <v>5</v>
          </cell>
          <cell r="G1697">
            <v>5</v>
          </cell>
          <cell r="H1697">
            <v>4</v>
          </cell>
          <cell r="I1697">
            <v>3</v>
          </cell>
        </row>
        <row r="1698">
          <cell r="B1698">
            <v>260000012</v>
          </cell>
          <cell r="C1698" t="str">
            <v>H</v>
          </cell>
          <cell r="D1698" t="str">
            <v>特殊介质交叉配血</v>
          </cell>
          <cell r="E1698" t="str">
            <v>每个方法</v>
          </cell>
          <cell r="F1698">
            <v>20</v>
          </cell>
          <cell r="G1698">
            <v>20</v>
          </cell>
          <cell r="H1698">
            <v>16</v>
          </cell>
          <cell r="I1698">
            <v>13</v>
          </cell>
          <cell r="J1698" t="str">
            <v>指用于发现不全抗体</v>
          </cell>
        </row>
        <row r="1698">
          <cell r="L1698" t="str">
            <v>白蛋白法、Liss法、酶处理法、抗人球蛋白法、凝集胺法等。</v>
          </cell>
        </row>
        <row r="1699">
          <cell r="B1699" t="str">
            <v>260000012a</v>
          </cell>
          <cell r="C1699" t="str">
            <v>H</v>
          </cell>
          <cell r="D1699" t="str">
            <v>卡式交叉配血</v>
          </cell>
          <cell r="E1699" t="str">
            <v>次</v>
          </cell>
          <cell r="F1699">
            <v>30</v>
          </cell>
          <cell r="G1699">
            <v>30</v>
          </cell>
          <cell r="H1699">
            <v>24</v>
          </cell>
          <cell r="I1699">
            <v>19</v>
          </cell>
          <cell r="J1699" t="str">
            <v>包括红细胞磁化法交叉配血</v>
          </cell>
        </row>
        <row r="1700">
          <cell r="B1700">
            <v>260000013</v>
          </cell>
          <cell r="C1700" t="str">
            <v>H</v>
          </cell>
          <cell r="D1700" t="str">
            <v>疑难交叉配血</v>
          </cell>
          <cell r="E1700" t="str">
            <v>次</v>
          </cell>
          <cell r="F1700">
            <v>30</v>
          </cell>
          <cell r="G1700">
            <v>30</v>
          </cell>
          <cell r="H1700">
            <v>24</v>
          </cell>
          <cell r="I1700">
            <v>19</v>
          </cell>
          <cell r="J1700" t="str">
            <v>包括以下情况的交叉配血：ABO血型亚型不合、少见特殊血型、有血型特异性抗体者、冷球蛋白血症、自身免疫性溶血性贫血等。</v>
          </cell>
        </row>
        <row r="1700">
          <cell r="L1700" t="str">
            <v>按实际情况加收相应特殊血型鉴定费用</v>
          </cell>
        </row>
        <row r="1701">
          <cell r="B1701">
            <v>260000014</v>
          </cell>
          <cell r="C1701" t="str">
            <v>H</v>
          </cell>
          <cell r="D1701" t="str">
            <v>唾液ABH血型物质测定</v>
          </cell>
          <cell r="E1701" t="str">
            <v>次</v>
          </cell>
          <cell r="F1701">
            <v>30</v>
          </cell>
          <cell r="G1701">
            <v>30</v>
          </cell>
          <cell r="H1701">
            <v>24</v>
          </cell>
          <cell r="I1701">
            <v>19</v>
          </cell>
        </row>
        <row r="1702">
          <cell r="B1702">
            <v>260000015</v>
          </cell>
          <cell r="C1702" t="str">
            <v>H</v>
          </cell>
          <cell r="D1702" t="str">
            <v>Rh阴性确诊试验</v>
          </cell>
          <cell r="E1702" t="str">
            <v>次</v>
          </cell>
          <cell r="F1702">
            <v>15</v>
          </cell>
          <cell r="G1702">
            <v>15</v>
          </cell>
          <cell r="H1702">
            <v>12</v>
          </cell>
          <cell r="I1702">
            <v>9.5</v>
          </cell>
        </row>
        <row r="1703">
          <cell r="B1703">
            <v>260000016</v>
          </cell>
          <cell r="C1703" t="str">
            <v>H</v>
          </cell>
          <cell r="D1703" t="str">
            <v>白细胞特异性和组织相关融性（HLA）抗体检测</v>
          </cell>
          <cell r="E1703" t="str">
            <v>次</v>
          </cell>
          <cell r="F1703">
            <v>150</v>
          </cell>
          <cell r="G1703">
            <v>150</v>
          </cell>
          <cell r="H1703">
            <v>130</v>
          </cell>
          <cell r="I1703">
            <v>110</v>
          </cell>
        </row>
        <row r="1704">
          <cell r="B1704">
            <v>260000017</v>
          </cell>
          <cell r="C1704" t="str">
            <v>H</v>
          </cell>
          <cell r="D1704" t="str">
            <v>血小板特异性和组织相关融性（HLA）抗体检测</v>
          </cell>
          <cell r="E1704" t="str">
            <v>次</v>
          </cell>
          <cell r="F1704">
            <v>150</v>
          </cell>
          <cell r="G1704">
            <v>150</v>
          </cell>
          <cell r="H1704">
            <v>130</v>
          </cell>
          <cell r="I1704">
            <v>110</v>
          </cell>
        </row>
        <row r="1705">
          <cell r="B1705">
            <v>260000018</v>
          </cell>
          <cell r="C1705" t="str">
            <v>H</v>
          </cell>
          <cell r="D1705" t="str">
            <v>红细胞系统血型抗体致新生儿溶血病检测</v>
          </cell>
          <cell r="E1705" t="str">
            <v>次</v>
          </cell>
          <cell r="F1705">
            <v>80</v>
          </cell>
          <cell r="G1705">
            <v>80</v>
          </cell>
          <cell r="H1705">
            <v>64</v>
          </cell>
          <cell r="I1705">
            <v>51</v>
          </cell>
        </row>
        <row r="1706">
          <cell r="B1706">
            <v>260000019</v>
          </cell>
          <cell r="C1706" t="str">
            <v>H</v>
          </cell>
          <cell r="D1706" t="str">
            <v>血小板交叉配合试验</v>
          </cell>
          <cell r="E1706" t="str">
            <v>次</v>
          </cell>
          <cell r="F1706">
            <v>100</v>
          </cell>
          <cell r="G1706">
            <v>100</v>
          </cell>
          <cell r="H1706">
            <v>80</v>
          </cell>
          <cell r="I1706">
            <v>64</v>
          </cell>
        </row>
        <row r="1707">
          <cell r="B1707">
            <v>260000020</v>
          </cell>
          <cell r="C1707" t="str">
            <v>H</v>
          </cell>
          <cell r="D1707" t="str">
            <v>淋巴细胞毒试验</v>
          </cell>
          <cell r="E1707" t="str">
            <v>次</v>
          </cell>
          <cell r="F1707">
            <v>80</v>
          </cell>
          <cell r="G1707">
            <v>80</v>
          </cell>
          <cell r="H1707">
            <v>64</v>
          </cell>
          <cell r="I1707">
            <v>51</v>
          </cell>
          <cell r="J1707" t="str">
            <v>包括一般试验和快速试验</v>
          </cell>
        </row>
        <row r="1708">
          <cell r="B1708">
            <v>260000021</v>
          </cell>
          <cell r="C1708" t="str">
            <v>H</v>
          </cell>
          <cell r="D1708" t="str">
            <v>群体反应抗体检测</v>
          </cell>
        </row>
        <row r="1709">
          <cell r="B1709" t="str">
            <v>260000021a</v>
          </cell>
          <cell r="C1709" t="str">
            <v>H</v>
          </cell>
          <cell r="D1709" t="str">
            <v>群体反应抗体筛查试验</v>
          </cell>
          <cell r="E1709" t="str">
            <v>次</v>
          </cell>
          <cell r="F1709">
            <v>540</v>
          </cell>
          <cell r="G1709">
            <v>540</v>
          </cell>
          <cell r="H1709">
            <v>432</v>
          </cell>
          <cell r="I1709">
            <v>345.6</v>
          </cell>
        </row>
        <row r="1710">
          <cell r="B1710" t="str">
            <v>260000021b</v>
          </cell>
          <cell r="C1710" t="str">
            <v>H</v>
          </cell>
          <cell r="D1710" t="str">
            <v>群体反应抗体确定试验</v>
          </cell>
          <cell r="E1710" t="str">
            <v>次</v>
          </cell>
          <cell r="F1710">
            <v>540</v>
          </cell>
          <cell r="G1710">
            <v>540</v>
          </cell>
          <cell r="H1710">
            <v>432</v>
          </cell>
          <cell r="I1710">
            <v>345.6</v>
          </cell>
        </row>
        <row r="1711">
          <cell r="B1711">
            <v>260000022</v>
          </cell>
          <cell r="C1711" t="str">
            <v>H</v>
          </cell>
          <cell r="D1711" t="str">
            <v>人组织相容性抗原I类(HLA－I)分型</v>
          </cell>
          <cell r="E1711" t="str">
            <v>组</v>
          </cell>
          <cell r="F1711">
            <v>650</v>
          </cell>
          <cell r="G1711">
            <v>650</v>
          </cell>
          <cell r="H1711">
            <v>520</v>
          </cell>
          <cell r="I1711">
            <v>415</v>
          </cell>
          <cell r="J1711" t="str">
            <v>含所有位点。包括可溶性HLA－I。</v>
          </cell>
        </row>
        <row r="1711">
          <cell r="L1711" t="str">
            <v>①血清学配型②基因配型</v>
          </cell>
        </row>
        <row r="1712">
          <cell r="B1712">
            <v>260000023</v>
          </cell>
          <cell r="C1712" t="str">
            <v>H</v>
          </cell>
          <cell r="D1712" t="str">
            <v>人组织相容性抗原II类(HLA－II)分型</v>
          </cell>
          <cell r="E1712" t="str">
            <v>组</v>
          </cell>
          <cell r="F1712">
            <v>650</v>
          </cell>
          <cell r="G1712">
            <v>650</v>
          </cell>
          <cell r="H1712">
            <v>520</v>
          </cell>
          <cell r="I1712">
            <v>415</v>
          </cell>
          <cell r="J1712" t="str">
            <v>含所有位点</v>
          </cell>
        </row>
        <row r="1712">
          <cell r="L1712" t="str">
            <v>①血清学配型②基因配型</v>
          </cell>
        </row>
        <row r="1713">
          <cell r="B1713">
            <v>260000024</v>
          </cell>
          <cell r="C1713" t="str">
            <v>J</v>
          </cell>
          <cell r="D1713" t="str">
            <v>储血费</v>
          </cell>
          <cell r="E1713" t="str">
            <v>袋</v>
          </cell>
          <cell r="F1713">
            <v>8</v>
          </cell>
          <cell r="G1713">
            <v>8</v>
          </cell>
          <cell r="H1713">
            <v>8</v>
          </cell>
          <cell r="I1713">
            <v>8</v>
          </cell>
          <cell r="J1713" t="str">
            <v>含血浆解冻费用</v>
          </cell>
        </row>
        <row r="1713">
          <cell r="L1713" t="str">
            <v>没有储血设备的医院，不收此项目费用。</v>
          </cell>
        </row>
        <row r="1714">
          <cell r="B1714">
            <v>27</v>
          </cell>
        </row>
        <row r="1714">
          <cell r="D1714" t="str">
            <v>(七)病理检查</v>
          </cell>
        </row>
        <row r="1715">
          <cell r="B1715">
            <v>2701</v>
          </cell>
        </row>
        <row r="1715">
          <cell r="D1715" t="str">
            <v>1.尸体解剖与防腐处理</v>
          </cell>
        </row>
        <row r="1716">
          <cell r="B1716">
            <v>270100001</v>
          </cell>
          <cell r="C1716" t="str">
            <v>D</v>
          </cell>
          <cell r="D1716" t="str">
            <v>尸检病理诊断</v>
          </cell>
          <cell r="E1716" t="str">
            <v>次</v>
          </cell>
          <cell r="F1716">
            <v>880</v>
          </cell>
          <cell r="G1716">
            <v>880</v>
          </cell>
          <cell r="H1716">
            <v>700</v>
          </cell>
          <cell r="I1716">
            <v>560</v>
          </cell>
          <cell r="J1716" t="str">
            <v>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v>
          </cell>
        </row>
        <row r="1716">
          <cell r="L1716" t="str">
            <v>局部解剖诊断按全身解剖计费</v>
          </cell>
        </row>
        <row r="1717">
          <cell r="B1717">
            <v>270100002</v>
          </cell>
          <cell r="C1717" t="str">
            <v>D</v>
          </cell>
          <cell r="D1717" t="str">
            <v>儿童及胎儿尸检病理诊断</v>
          </cell>
          <cell r="E1717" t="str">
            <v>次</v>
          </cell>
          <cell r="F1717">
            <v>560</v>
          </cell>
          <cell r="G1717">
            <v>560</v>
          </cell>
          <cell r="H1717">
            <v>450</v>
          </cell>
          <cell r="I1717">
            <v>360</v>
          </cell>
          <cell r="J1717" t="str">
            <v>指7岁以下儿童及胎儿尸解，其余同尸检病理诊断。</v>
          </cell>
        </row>
        <row r="1718">
          <cell r="B1718">
            <v>270100003</v>
          </cell>
          <cell r="C1718" t="str">
            <v>D</v>
          </cell>
          <cell r="D1718" t="str">
            <v>尸体化学防腐处理</v>
          </cell>
          <cell r="E1718" t="str">
            <v>次</v>
          </cell>
          <cell r="F1718">
            <v>250</v>
          </cell>
          <cell r="G1718">
            <v>250</v>
          </cell>
          <cell r="H1718">
            <v>200</v>
          </cell>
          <cell r="I1718">
            <v>160</v>
          </cell>
          <cell r="J1718" t="str">
            <v>含各种手术操作及消耗材料；废弃物处理。</v>
          </cell>
        </row>
        <row r="1719">
          <cell r="B1719">
            <v>2702</v>
          </cell>
        </row>
        <row r="1719">
          <cell r="D1719" t="str">
            <v>2.细胞病理学检查与诊断</v>
          </cell>
        </row>
        <row r="1719">
          <cell r="J1719" t="str">
            <v>不含采集标本的临床操作、细胞病理学标本的非常规诊断技术，如：电镜检查、组织化学与免疫组化染色、图像分析技术、流式细胞术、计算机细胞筛选技术、分子病理学检查等。</v>
          </cell>
        </row>
        <row r="1720">
          <cell r="B1720">
            <v>270200001</v>
          </cell>
          <cell r="C1720" t="str">
            <v>D</v>
          </cell>
          <cell r="D1720" t="str">
            <v>体液细胞学检查与诊断</v>
          </cell>
          <cell r="E1720" t="str">
            <v>例</v>
          </cell>
          <cell r="F1720">
            <v>56</v>
          </cell>
          <cell r="G1720">
            <v>56</v>
          </cell>
          <cell r="H1720">
            <v>45</v>
          </cell>
          <cell r="I1720">
            <v>36</v>
          </cell>
          <cell r="J1720" t="str">
            <v>计价部位分为：胸水、腹水、心包液、脑脊液、精液、各种囊肿穿刺液、唾液、龈沟液的细胞学检查与诊断。</v>
          </cell>
        </row>
        <row r="1721">
          <cell r="B1721">
            <v>270200002</v>
          </cell>
          <cell r="C1721" t="str">
            <v>D</v>
          </cell>
          <cell r="D1721" t="str">
            <v>拉网细胞学检查与诊断</v>
          </cell>
          <cell r="E1721" t="str">
            <v>例</v>
          </cell>
          <cell r="F1721">
            <v>44</v>
          </cell>
          <cell r="G1721">
            <v>44</v>
          </cell>
          <cell r="H1721">
            <v>35</v>
          </cell>
          <cell r="I1721">
            <v>28</v>
          </cell>
          <cell r="J1721" t="str">
            <v>指食管、胃等拉网细胞学检查与诊断。</v>
          </cell>
        </row>
        <row r="1722">
          <cell r="B1722">
            <v>270200003</v>
          </cell>
          <cell r="C1722" t="str">
            <v>D</v>
          </cell>
          <cell r="D1722" t="str">
            <v>细针穿刺细胞学检查与诊断</v>
          </cell>
          <cell r="E1722" t="str">
            <v>例</v>
          </cell>
          <cell r="F1722">
            <v>63</v>
          </cell>
          <cell r="G1722">
            <v>63</v>
          </cell>
          <cell r="H1722">
            <v>50</v>
          </cell>
          <cell r="I1722">
            <v>40</v>
          </cell>
          <cell r="J1722" t="str">
            <v>指各种实质性脏器的细针穿刺标本的涂片(压片)检查及诊断</v>
          </cell>
        </row>
        <row r="1723">
          <cell r="B1723">
            <v>270200004</v>
          </cell>
          <cell r="C1723" t="str">
            <v>D</v>
          </cell>
          <cell r="D1723" t="str">
            <v>脱落细胞学检查与诊断</v>
          </cell>
          <cell r="E1723" t="str">
            <v>例</v>
          </cell>
          <cell r="F1723">
            <v>44</v>
          </cell>
          <cell r="G1723">
            <v>44</v>
          </cell>
          <cell r="H1723">
            <v>35</v>
          </cell>
          <cell r="I1723">
            <v>28</v>
          </cell>
          <cell r="J1723" t="str">
            <v>包括子宫内膜、宫颈、阴道、痰、乳腺溢液、窥镜刷片及其他脱落细胞学的各种涂片检查及诊断加口腔粘液涂片。</v>
          </cell>
        </row>
        <row r="1724">
          <cell r="B1724">
            <v>270200005</v>
          </cell>
          <cell r="C1724" t="str">
            <v>D</v>
          </cell>
          <cell r="D1724" t="str">
            <v>细胞学计数</v>
          </cell>
          <cell r="E1724" t="str">
            <v>例</v>
          </cell>
          <cell r="F1724">
            <v>30</v>
          </cell>
          <cell r="G1724">
            <v>30</v>
          </cell>
          <cell r="H1724">
            <v>24</v>
          </cell>
          <cell r="I1724">
            <v>19</v>
          </cell>
          <cell r="J1724" t="str">
            <v>包括支气管灌洗液、脑脊液等细胞的计数；不含骨髓涂片计数。</v>
          </cell>
        </row>
        <row r="1725">
          <cell r="B1725">
            <v>2703</v>
          </cell>
        </row>
        <row r="1725">
          <cell r="D1725" t="str">
            <v>3.组织病理学检查与诊断</v>
          </cell>
        </row>
        <row r="1725">
          <cell r="J1725" t="str">
            <v>不含采集标本的临床操作、组织病理学标本的非常规诊断技术，如：电镜检查、组织化学与免疫组化染色、图像分析技术、流式细胞术、计算机细胞筛选技术、分子病理学检查等。</v>
          </cell>
        </row>
        <row r="1726">
          <cell r="B1726">
            <v>270300001</v>
          </cell>
          <cell r="C1726" t="str">
            <v>D</v>
          </cell>
          <cell r="D1726" t="str">
            <v>穿刺组织活检检查与诊断</v>
          </cell>
          <cell r="E1726" t="str">
            <v>例</v>
          </cell>
          <cell r="F1726">
            <v>100</v>
          </cell>
          <cell r="G1726">
            <v>100</v>
          </cell>
          <cell r="H1726">
            <v>80</v>
          </cell>
          <cell r="I1726">
            <v>64</v>
          </cell>
          <cell r="J1726" t="str">
            <v>包括肾、乳腺、体表肿块等穿刺组织活检及诊断。</v>
          </cell>
        </row>
        <row r="1726">
          <cell r="L1726" t="str">
            <v>以两个蜡块为基价</v>
          </cell>
        </row>
        <row r="1727">
          <cell r="B1727" t="str">
            <v>270300001a</v>
          </cell>
          <cell r="C1727" t="str">
            <v>D</v>
          </cell>
          <cell r="D1727" t="str">
            <v>穿刺组织活检检查与诊断超过两个蜡块加收</v>
          </cell>
          <cell r="E1727" t="str">
            <v>一个蜡块</v>
          </cell>
          <cell r="F1727">
            <v>30</v>
          </cell>
          <cell r="G1727">
            <v>30</v>
          </cell>
          <cell r="H1727">
            <v>24</v>
          </cell>
          <cell r="I1727">
            <v>19</v>
          </cell>
        </row>
        <row r="1728">
          <cell r="B1728">
            <v>270300002</v>
          </cell>
          <cell r="C1728" t="str">
            <v>D</v>
          </cell>
          <cell r="D1728" t="str">
            <v>内镜组织活检检查与诊断</v>
          </cell>
          <cell r="E1728" t="str">
            <v>例</v>
          </cell>
          <cell r="F1728">
            <v>100</v>
          </cell>
          <cell r="G1728">
            <v>100</v>
          </cell>
          <cell r="H1728">
            <v>80</v>
          </cell>
          <cell r="I1728">
            <v>64</v>
          </cell>
          <cell r="J1728" t="str">
            <v>包括各种内镜采集的小组织标本的病理学检查与诊断</v>
          </cell>
        </row>
        <row r="1728">
          <cell r="L1728" t="str">
            <v>以两个蜡块为基价</v>
          </cell>
        </row>
        <row r="1729">
          <cell r="B1729" t="str">
            <v>270300002a</v>
          </cell>
          <cell r="C1729" t="str">
            <v>D</v>
          </cell>
          <cell r="D1729" t="str">
            <v>内镜组织活检检查与诊断超过两个蜡块加收</v>
          </cell>
          <cell r="E1729" t="str">
            <v>一个蜡块</v>
          </cell>
          <cell r="F1729">
            <v>30</v>
          </cell>
          <cell r="G1729">
            <v>30</v>
          </cell>
          <cell r="H1729">
            <v>24</v>
          </cell>
          <cell r="I1729">
            <v>19</v>
          </cell>
        </row>
        <row r="1730">
          <cell r="B1730">
            <v>270300003</v>
          </cell>
          <cell r="C1730" t="str">
            <v>D</v>
          </cell>
          <cell r="D1730" t="str">
            <v>局部切除组织活检检查与诊断</v>
          </cell>
          <cell r="E1730" t="str">
            <v>每个部位</v>
          </cell>
          <cell r="F1730">
            <v>100</v>
          </cell>
          <cell r="G1730">
            <v>100</v>
          </cell>
          <cell r="H1730">
            <v>80</v>
          </cell>
          <cell r="I1730">
            <v>64</v>
          </cell>
          <cell r="J1730" t="str">
            <v>包括切除组织、咬取组织、切除肿块部分组织的活检。</v>
          </cell>
        </row>
        <row r="1730">
          <cell r="L1730" t="str">
            <v>以两个蜡块为基价</v>
          </cell>
        </row>
        <row r="1731">
          <cell r="B1731" t="str">
            <v>270300003a</v>
          </cell>
          <cell r="C1731" t="str">
            <v>D</v>
          </cell>
          <cell r="D1731" t="str">
            <v>局部切除组织活检检查与诊断超过两个蜡块加收</v>
          </cell>
          <cell r="E1731" t="str">
            <v>一个蜡块</v>
          </cell>
          <cell r="F1731">
            <v>30</v>
          </cell>
          <cell r="G1731">
            <v>30</v>
          </cell>
          <cell r="H1731">
            <v>24</v>
          </cell>
          <cell r="I1731">
            <v>19</v>
          </cell>
        </row>
        <row r="1732">
          <cell r="B1732">
            <v>270300004</v>
          </cell>
          <cell r="C1732" t="str">
            <v>D</v>
          </cell>
          <cell r="D1732" t="str">
            <v>骨髓组织活检检查与诊断</v>
          </cell>
          <cell r="E1732" t="str">
            <v>例</v>
          </cell>
          <cell r="F1732">
            <v>125</v>
          </cell>
          <cell r="G1732">
            <v>125</v>
          </cell>
          <cell r="H1732">
            <v>100</v>
          </cell>
          <cell r="I1732">
            <v>80</v>
          </cell>
          <cell r="J1732" t="str">
            <v>指骨髓组织标本常规染色检查</v>
          </cell>
        </row>
        <row r="1733">
          <cell r="B1733">
            <v>270300005</v>
          </cell>
          <cell r="C1733" t="str">
            <v>D</v>
          </cell>
          <cell r="D1733" t="str">
            <v>手术标本检查与诊断</v>
          </cell>
          <cell r="E1733" t="str">
            <v>例</v>
          </cell>
          <cell r="F1733">
            <v>100</v>
          </cell>
          <cell r="G1733">
            <v>100</v>
          </cell>
          <cell r="H1733">
            <v>80</v>
          </cell>
          <cell r="I1733">
            <v>64</v>
          </cell>
        </row>
        <row r="1733">
          <cell r="L1733" t="str">
            <v>以两个蜡块为基价</v>
          </cell>
        </row>
        <row r="1734">
          <cell r="B1734" t="str">
            <v>270300005a</v>
          </cell>
          <cell r="C1734" t="str">
            <v>D</v>
          </cell>
          <cell r="D1734" t="str">
            <v>手术标本检查与诊断超过两个蜡块加收</v>
          </cell>
          <cell r="E1734" t="str">
            <v>一个蜡块</v>
          </cell>
          <cell r="F1734">
            <v>30</v>
          </cell>
          <cell r="G1734">
            <v>30</v>
          </cell>
          <cell r="H1734">
            <v>24</v>
          </cell>
          <cell r="I1734">
            <v>19</v>
          </cell>
        </row>
        <row r="1735">
          <cell r="B1735">
            <v>270300006</v>
          </cell>
          <cell r="C1735" t="str">
            <v>D</v>
          </cell>
          <cell r="D1735" t="str">
            <v>截肢标本病理检查与诊断</v>
          </cell>
          <cell r="E1735" t="str">
            <v>例</v>
          </cell>
          <cell r="F1735">
            <v>150</v>
          </cell>
          <cell r="G1735">
            <v>150</v>
          </cell>
          <cell r="H1735">
            <v>120</v>
          </cell>
          <cell r="I1735">
            <v>96</v>
          </cell>
          <cell r="J1735" t="str">
            <v>包括上下肢截肢、每指（趾）标本等。</v>
          </cell>
        </row>
        <row r="1735">
          <cell r="L1735" t="str">
            <v>以两个蜡块为基价</v>
          </cell>
        </row>
        <row r="1736">
          <cell r="B1736" t="str">
            <v>270300006a</v>
          </cell>
          <cell r="C1736" t="str">
            <v>D</v>
          </cell>
          <cell r="D1736" t="str">
            <v>截肢标本病理检查与诊断超过两个蜡块加收</v>
          </cell>
          <cell r="E1736" t="str">
            <v>一个蜡块</v>
          </cell>
          <cell r="F1736">
            <v>30</v>
          </cell>
          <cell r="G1736">
            <v>30</v>
          </cell>
          <cell r="H1736">
            <v>24</v>
          </cell>
          <cell r="I1736">
            <v>19</v>
          </cell>
        </row>
        <row r="1737">
          <cell r="B1737">
            <v>270300007</v>
          </cell>
          <cell r="C1737" t="str">
            <v>D</v>
          </cell>
          <cell r="D1737" t="str">
            <v>牙齿及骨骼磨片诊断(不脱钙)</v>
          </cell>
          <cell r="E1737" t="str">
            <v>例</v>
          </cell>
          <cell r="F1737">
            <v>150</v>
          </cell>
          <cell r="G1737">
            <v>150</v>
          </cell>
          <cell r="H1737">
            <v>120</v>
          </cell>
          <cell r="I1737">
            <v>96</v>
          </cell>
        </row>
        <row r="1738">
          <cell r="B1738">
            <v>270300008</v>
          </cell>
          <cell r="C1738" t="str">
            <v>D</v>
          </cell>
          <cell r="D1738" t="str">
            <v>牙齿及骨骼磨片诊断(脱钙)</v>
          </cell>
          <cell r="E1738" t="str">
            <v>例</v>
          </cell>
          <cell r="F1738">
            <v>150</v>
          </cell>
          <cell r="G1738">
            <v>150</v>
          </cell>
          <cell r="H1738">
            <v>120</v>
          </cell>
          <cell r="I1738">
            <v>96</v>
          </cell>
        </row>
        <row r="1739">
          <cell r="B1739">
            <v>270300009</v>
          </cell>
          <cell r="C1739" t="str">
            <v>D</v>
          </cell>
          <cell r="D1739" t="str">
            <v>颌骨样本及牙体牙周样本诊断</v>
          </cell>
          <cell r="E1739" t="str">
            <v>例</v>
          </cell>
          <cell r="F1739">
            <v>150</v>
          </cell>
          <cell r="G1739">
            <v>150</v>
          </cell>
          <cell r="H1739">
            <v>120</v>
          </cell>
          <cell r="I1739">
            <v>96</v>
          </cell>
        </row>
        <row r="1739">
          <cell r="L1739" t="str">
            <v>以两个蜡块为基价</v>
          </cell>
        </row>
        <row r="1740">
          <cell r="B1740" t="str">
            <v>270300009a</v>
          </cell>
          <cell r="C1740" t="str">
            <v>D</v>
          </cell>
          <cell r="D1740" t="str">
            <v>颌骨样本及牙体牙周样本诊断超过两个蜡块加收</v>
          </cell>
          <cell r="E1740" t="str">
            <v>一个蜡块</v>
          </cell>
          <cell r="F1740">
            <v>30</v>
          </cell>
          <cell r="G1740">
            <v>30</v>
          </cell>
          <cell r="H1740">
            <v>24</v>
          </cell>
          <cell r="I1740">
            <v>19</v>
          </cell>
        </row>
        <row r="1741">
          <cell r="B1741">
            <v>270300010</v>
          </cell>
          <cell r="C1741" t="str">
            <v>D</v>
          </cell>
          <cell r="D1741" t="str">
            <v>全器官大切片检查与诊断</v>
          </cell>
          <cell r="E1741" t="str">
            <v>例</v>
          </cell>
          <cell r="F1741">
            <v>450</v>
          </cell>
          <cell r="G1741">
            <v>450</v>
          </cell>
          <cell r="H1741">
            <v>360</v>
          </cell>
          <cell r="I1741">
            <v>290</v>
          </cell>
        </row>
        <row r="1742">
          <cell r="B1742">
            <v>270300011</v>
          </cell>
          <cell r="C1742" t="str">
            <v>D</v>
          </cell>
          <cell r="D1742" t="str">
            <v>全自动高分辨率HE染色加收</v>
          </cell>
          <cell r="E1742" t="str">
            <v>一个蜡块</v>
          </cell>
          <cell r="F1742">
            <v>45</v>
          </cell>
          <cell r="G1742">
            <v>45</v>
          </cell>
          <cell r="H1742">
            <v>36</v>
          </cell>
          <cell r="I1742">
            <v>33</v>
          </cell>
          <cell r="J1742" t="str">
            <v>采用全自动染色封片系统，使用配套的即用型试剂进行染色，可有效对胞核、胞浆、细胞间质进行染色，染色无批间差，染色结果清晰、分辨率高。</v>
          </cell>
        </row>
        <row r="1743">
          <cell r="B1743">
            <v>2704</v>
          </cell>
        </row>
        <row r="1743">
          <cell r="D1743" t="str">
            <v>4.冰冻切片与快速石蜡切片检查与诊断</v>
          </cell>
        </row>
        <row r="1743">
          <cell r="J1743" t="str">
            <v>不含非常规的特殊染色技术</v>
          </cell>
        </row>
        <row r="1744">
          <cell r="B1744">
            <v>270400001</v>
          </cell>
          <cell r="C1744" t="str">
            <v>D</v>
          </cell>
          <cell r="D1744" t="str">
            <v>冰冻切片检查与诊断</v>
          </cell>
          <cell r="E1744" t="str">
            <v>例</v>
          </cell>
          <cell r="F1744">
            <v>325</v>
          </cell>
          <cell r="G1744">
            <v>325</v>
          </cell>
          <cell r="H1744">
            <v>260</v>
          </cell>
          <cell r="I1744">
            <v>210</v>
          </cell>
        </row>
        <row r="1745">
          <cell r="B1745" t="str">
            <v>270400001a</v>
          </cell>
          <cell r="C1745" t="str">
            <v>D</v>
          </cell>
          <cell r="D1745" t="str">
            <v>特异性感染标本加收</v>
          </cell>
          <cell r="E1745" t="str">
            <v>例</v>
          </cell>
          <cell r="F1745">
            <v>63</v>
          </cell>
          <cell r="G1745">
            <v>63</v>
          </cell>
          <cell r="H1745">
            <v>50</v>
          </cell>
          <cell r="I1745">
            <v>40</v>
          </cell>
        </row>
        <row r="1746">
          <cell r="B1746" t="str">
            <v>270400001b</v>
          </cell>
          <cell r="C1746" t="str">
            <v>D</v>
          </cell>
          <cell r="D1746" t="str">
            <v>肿瘤组织阳离子测定</v>
          </cell>
          <cell r="E1746" t="str">
            <v>例</v>
          </cell>
          <cell r="F1746">
            <v>280</v>
          </cell>
          <cell r="G1746">
            <v>280</v>
          </cell>
          <cell r="H1746">
            <v>225</v>
          </cell>
          <cell r="I1746">
            <v>180</v>
          </cell>
        </row>
        <row r="1747">
          <cell r="B1747">
            <v>270400002</v>
          </cell>
          <cell r="C1747" t="str">
            <v>D</v>
          </cell>
          <cell r="D1747" t="str">
            <v>快速石蜡切片检查与诊断</v>
          </cell>
          <cell r="E1747" t="str">
            <v>例</v>
          </cell>
          <cell r="F1747">
            <v>250</v>
          </cell>
          <cell r="G1747">
            <v>250</v>
          </cell>
          <cell r="H1747">
            <v>200</v>
          </cell>
          <cell r="I1747">
            <v>160</v>
          </cell>
          <cell r="J1747" t="str">
            <v>包括快速细胞病理诊断</v>
          </cell>
        </row>
        <row r="1748">
          <cell r="B1748" t="str">
            <v>270400002a</v>
          </cell>
          <cell r="C1748" t="str">
            <v>D</v>
          </cell>
          <cell r="D1748" t="str">
            <v>特异性感染标本加收</v>
          </cell>
          <cell r="E1748" t="str">
            <v>例</v>
          </cell>
          <cell r="F1748">
            <v>63</v>
          </cell>
          <cell r="G1748">
            <v>63</v>
          </cell>
          <cell r="H1748">
            <v>50</v>
          </cell>
          <cell r="I1748">
            <v>40</v>
          </cell>
        </row>
        <row r="1749">
          <cell r="B1749">
            <v>2705</v>
          </cell>
        </row>
        <row r="1749">
          <cell r="D1749" t="str">
            <v>5.特殊染色诊断技术</v>
          </cell>
        </row>
        <row r="1750">
          <cell r="B1750">
            <v>270500001</v>
          </cell>
          <cell r="C1750" t="str">
            <v>D</v>
          </cell>
          <cell r="D1750" t="str">
            <v>特殊染色及酶组织化学染色诊断</v>
          </cell>
          <cell r="E1750" t="str">
            <v>每个标本、每种染色</v>
          </cell>
          <cell r="F1750">
            <v>50</v>
          </cell>
          <cell r="G1750">
            <v>50</v>
          </cell>
          <cell r="H1750">
            <v>40</v>
          </cell>
          <cell r="I1750">
            <v>32</v>
          </cell>
        </row>
        <row r="1750">
          <cell r="L1750" t="str">
            <v>全自动机器染色加收100元</v>
          </cell>
        </row>
        <row r="1751">
          <cell r="B1751">
            <v>270500002</v>
          </cell>
          <cell r="C1751" t="str">
            <v>D</v>
          </cell>
          <cell r="D1751" t="str">
            <v>免疫组织化学染色诊断</v>
          </cell>
          <cell r="E1751" t="str">
            <v>每个标本、每种染色</v>
          </cell>
          <cell r="F1751">
            <v>100</v>
          </cell>
          <cell r="G1751">
            <v>100</v>
          </cell>
          <cell r="H1751">
            <v>80</v>
          </cell>
          <cell r="I1751">
            <v>64</v>
          </cell>
        </row>
        <row r="1751">
          <cell r="L1751" t="str">
            <v>全自动机器染色加收60元</v>
          </cell>
        </row>
        <row r="1752">
          <cell r="B1752">
            <v>270500003</v>
          </cell>
          <cell r="C1752" t="str">
            <v>D</v>
          </cell>
          <cell r="D1752" t="str">
            <v>免疫荧光染色诊断</v>
          </cell>
          <cell r="E1752" t="str">
            <v>每个标本、每种染色</v>
          </cell>
          <cell r="F1752">
            <v>100</v>
          </cell>
          <cell r="G1752">
            <v>100</v>
          </cell>
          <cell r="H1752">
            <v>80</v>
          </cell>
          <cell r="I1752">
            <v>64</v>
          </cell>
        </row>
        <row r="1753">
          <cell r="B1753">
            <v>270500004</v>
          </cell>
          <cell r="C1753" t="str">
            <v>D</v>
          </cell>
          <cell r="D1753" t="str">
            <v>PD-L1蛋白伴随诊断</v>
          </cell>
          <cell r="E1753" t="str">
            <v>次</v>
          </cell>
          <cell r="F1753" t="str">
            <v>医院试行</v>
          </cell>
        </row>
        <row r="1753">
          <cell r="J1753" t="str">
            <v>样本采集、签收、处理，定标和质控，检测样本中PD-L1蛋白的表达水平，审核结果，录入实验室信息系统或人工登记，发送报告；按规定处理废弃物；接受临床相关咨询。</v>
          </cell>
        </row>
        <row r="1754">
          <cell r="B1754">
            <v>2706</v>
          </cell>
        </row>
        <row r="1754">
          <cell r="D1754" t="str">
            <v>6.电镜病理诊断</v>
          </cell>
        </row>
        <row r="1754">
          <cell r="J1754" t="str">
            <v>均含标本制备</v>
          </cell>
        </row>
        <row r="1755">
          <cell r="B1755">
            <v>270600001</v>
          </cell>
          <cell r="C1755" t="str">
            <v>D</v>
          </cell>
          <cell r="D1755" t="str">
            <v>普通透射电镜检查与诊断</v>
          </cell>
          <cell r="E1755" t="str">
            <v>每个标本</v>
          </cell>
          <cell r="F1755">
            <v>275</v>
          </cell>
          <cell r="G1755">
            <v>275</v>
          </cell>
          <cell r="H1755">
            <v>220</v>
          </cell>
          <cell r="I1755">
            <v>175</v>
          </cell>
        </row>
        <row r="1756">
          <cell r="B1756">
            <v>270600002</v>
          </cell>
          <cell r="C1756" t="str">
            <v>D</v>
          </cell>
          <cell r="D1756" t="str">
            <v>免疫电镜检查与诊断</v>
          </cell>
          <cell r="E1756" t="str">
            <v>每个标本</v>
          </cell>
          <cell r="F1756">
            <v>350</v>
          </cell>
          <cell r="G1756">
            <v>350</v>
          </cell>
          <cell r="H1756">
            <v>280</v>
          </cell>
          <cell r="I1756">
            <v>225</v>
          </cell>
        </row>
        <row r="1757">
          <cell r="B1757">
            <v>270600003</v>
          </cell>
          <cell r="C1757" t="str">
            <v>D</v>
          </cell>
          <cell r="D1757" t="str">
            <v>扫描电镜检查与诊断</v>
          </cell>
          <cell r="E1757" t="str">
            <v>每个标本</v>
          </cell>
          <cell r="F1757">
            <v>300</v>
          </cell>
          <cell r="G1757">
            <v>300</v>
          </cell>
          <cell r="H1757">
            <v>240</v>
          </cell>
          <cell r="I1757">
            <v>190</v>
          </cell>
        </row>
        <row r="1758">
          <cell r="B1758">
            <v>2707</v>
          </cell>
        </row>
        <row r="1758">
          <cell r="D1758" t="str">
            <v>7.分子病理学诊断技术</v>
          </cell>
        </row>
        <row r="1759">
          <cell r="B1759">
            <v>270700001</v>
          </cell>
          <cell r="C1759" t="str">
            <v>D</v>
          </cell>
          <cell r="D1759" t="str">
            <v>原位杂交技术</v>
          </cell>
          <cell r="E1759" t="str">
            <v>项</v>
          </cell>
          <cell r="F1759">
            <v>150</v>
          </cell>
          <cell r="G1759">
            <v>150</v>
          </cell>
          <cell r="H1759">
            <v>120</v>
          </cell>
          <cell r="I1759">
            <v>96</v>
          </cell>
        </row>
        <row r="1760">
          <cell r="B1760" t="str">
            <v>270700001a</v>
          </cell>
          <cell r="C1760" t="str">
            <v>D</v>
          </cell>
          <cell r="D1760" t="str">
            <v>荧光免疫原位杂交技术（FISH)</v>
          </cell>
          <cell r="E1760" t="str">
            <v>项</v>
          </cell>
          <cell r="F1760">
            <v>640</v>
          </cell>
          <cell r="G1760">
            <v>640</v>
          </cell>
          <cell r="H1760">
            <v>510</v>
          </cell>
          <cell r="I1760">
            <v>410</v>
          </cell>
          <cell r="J1760" t="str">
            <v>包括双色银染原位杂交技术（DISH）</v>
          </cell>
          <cell r="K1760" t="str">
            <v>原位杂交探针</v>
          </cell>
        </row>
        <row r="1761">
          <cell r="B1761" t="str">
            <v>270700001b</v>
          </cell>
          <cell r="C1761" t="str">
            <v>D</v>
          </cell>
          <cell r="D1761" t="str">
            <v>病理组织PCR基因重排技术</v>
          </cell>
          <cell r="E1761" t="str">
            <v>项</v>
          </cell>
          <cell r="F1761">
            <v>1690</v>
          </cell>
          <cell r="G1761">
            <v>1690</v>
          </cell>
          <cell r="H1761">
            <v>1350</v>
          </cell>
          <cell r="I1761">
            <v>1080</v>
          </cell>
          <cell r="J1761" t="str">
            <v>用于病毒性疾患及肿瘤良恶性鉴别和基因检测</v>
          </cell>
        </row>
        <row r="1762">
          <cell r="B1762">
            <v>270700002</v>
          </cell>
          <cell r="C1762" t="str">
            <v>D</v>
          </cell>
          <cell r="D1762" t="str">
            <v>印迹杂交技术</v>
          </cell>
          <cell r="E1762" t="str">
            <v>项</v>
          </cell>
          <cell r="F1762">
            <v>150</v>
          </cell>
          <cell r="G1762">
            <v>150</v>
          </cell>
          <cell r="H1762">
            <v>120</v>
          </cell>
          <cell r="I1762">
            <v>96</v>
          </cell>
          <cell r="J1762" t="str">
            <v>包括SouthernNorthernWestern等杂交技术</v>
          </cell>
        </row>
        <row r="1763">
          <cell r="B1763">
            <v>270700003</v>
          </cell>
          <cell r="C1763" t="str">
            <v>D</v>
          </cell>
          <cell r="D1763" t="str">
            <v>脱氧核糖核酸（DNA）测序</v>
          </cell>
          <cell r="E1763" t="str">
            <v>项</v>
          </cell>
          <cell r="F1763">
            <v>150</v>
          </cell>
          <cell r="G1763">
            <v>150</v>
          </cell>
          <cell r="H1763">
            <v>120</v>
          </cell>
          <cell r="I1763">
            <v>96</v>
          </cell>
        </row>
        <row r="1764">
          <cell r="B1764" t="str">
            <v>270700003a</v>
          </cell>
          <cell r="C1764" t="str">
            <v>D</v>
          </cell>
          <cell r="D1764" t="str">
            <v>肿瘤细胞脱氧核糖核酸(DNA)定量分析</v>
          </cell>
          <cell r="E1764" t="str">
            <v>次</v>
          </cell>
          <cell r="F1764">
            <v>340</v>
          </cell>
          <cell r="G1764">
            <v>340</v>
          </cell>
          <cell r="H1764">
            <v>270</v>
          </cell>
          <cell r="I1764">
            <v>220</v>
          </cell>
        </row>
        <row r="1765">
          <cell r="B1765">
            <v>270700004</v>
          </cell>
          <cell r="C1765" t="str">
            <v>D</v>
          </cell>
          <cell r="D1765" t="str">
            <v>组织/细胞荧光定量脱氧核糖核酸(DNA)多聚酶链式反应检查诊断</v>
          </cell>
          <cell r="E1765" t="str">
            <v>项</v>
          </cell>
          <cell r="F1765">
            <v>1000</v>
          </cell>
          <cell r="G1765">
            <v>1000</v>
          </cell>
          <cell r="H1765">
            <v>800</v>
          </cell>
          <cell r="I1765">
            <v>640</v>
          </cell>
        </row>
        <row r="1765">
          <cell r="L1765" t="str">
            <v>以两个基因突变位点为基价，每增加一个位点加收200元，最高加收不超过2600元。</v>
          </cell>
        </row>
        <row r="1766">
          <cell r="B1766">
            <v>270700005</v>
          </cell>
          <cell r="C1766" t="str">
            <v>D</v>
          </cell>
          <cell r="D1766" t="str">
            <v>组织/细胞荧光定量核糖核酸(RNA)多聚酶链式反应检查诊断</v>
          </cell>
          <cell r="E1766" t="str">
            <v>项</v>
          </cell>
          <cell r="F1766">
            <v>1800</v>
          </cell>
          <cell r="G1766">
            <v>1800</v>
          </cell>
          <cell r="H1766">
            <v>1440</v>
          </cell>
          <cell r="I1766">
            <v>1150</v>
          </cell>
        </row>
        <row r="1767">
          <cell r="B1767">
            <v>270700006</v>
          </cell>
          <cell r="C1767" t="str">
            <v>D</v>
          </cell>
          <cell r="D1767" t="str">
            <v>人类EML4-ALK融合基因蛋白伴随诊断</v>
          </cell>
          <cell r="E1767" t="str">
            <v>次</v>
          </cell>
          <cell r="F1767">
            <v>650</v>
          </cell>
          <cell r="G1767">
            <v>650</v>
          </cell>
          <cell r="H1767">
            <v>520</v>
          </cell>
          <cell r="I1767">
            <v>415</v>
          </cell>
        </row>
        <row r="1768">
          <cell r="B1768">
            <v>2708</v>
          </cell>
        </row>
        <row r="1768">
          <cell r="D1768" t="str">
            <v>8.其他病理技术项目</v>
          </cell>
        </row>
        <row r="1769">
          <cell r="B1769">
            <v>270800001</v>
          </cell>
          <cell r="C1769" t="str">
            <v>D</v>
          </cell>
          <cell r="D1769" t="str">
            <v>病理体视学检查与图像分析</v>
          </cell>
          <cell r="E1769" t="str">
            <v>次</v>
          </cell>
          <cell r="F1769">
            <v>80</v>
          </cell>
          <cell r="G1769">
            <v>80</v>
          </cell>
          <cell r="H1769">
            <v>64</v>
          </cell>
          <cell r="I1769">
            <v>51</v>
          </cell>
          <cell r="J1769" t="str">
            <v>包括流式细胞仪、显微分光光度技术等。</v>
          </cell>
        </row>
        <row r="1770">
          <cell r="B1770">
            <v>270800002</v>
          </cell>
          <cell r="C1770" t="str">
            <v>D</v>
          </cell>
          <cell r="D1770" t="str">
            <v>宫颈细胞学计算机辅助诊断</v>
          </cell>
          <cell r="E1770" t="str">
            <v>次</v>
          </cell>
          <cell r="F1770">
            <v>60</v>
          </cell>
          <cell r="G1770">
            <v>60</v>
          </cell>
          <cell r="H1770">
            <v>48</v>
          </cell>
          <cell r="I1770">
            <v>38</v>
          </cell>
        </row>
        <row r="1771">
          <cell r="B1771">
            <v>270800003</v>
          </cell>
          <cell r="C1771" t="str">
            <v>D</v>
          </cell>
          <cell r="D1771" t="str">
            <v>膜式病变细胞采集技术</v>
          </cell>
          <cell r="E1771" t="str">
            <v>次</v>
          </cell>
          <cell r="F1771" t="str">
            <v>待定</v>
          </cell>
          <cell r="G1771" t="str">
            <v>待定</v>
          </cell>
          <cell r="H1771" t="str">
            <v>待定</v>
          </cell>
          <cell r="I1771" t="str">
            <v>待定</v>
          </cell>
          <cell r="J1771" t="str">
            <v>指细胞病理学检查中使用的特殊膜式细胞采集方法</v>
          </cell>
        </row>
        <row r="1772">
          <cell r="B1772">
            <v>270800004</v>
          </cell>
          <cell r="C1772" t="str">
            <v>D</v>
          </cell>
          <cell r="D1772" t="str">
            <v>液基薄层细胞制片术</v>
          </cell>
          <cell r="E1772" t="str">
            <v>次</v>
          </cell>
          <cell r="F1772">
            <v>160</v>
          </cell>
          <cell r="G1772">
            <v>160</v>
          </cell>
          <cell r="H1772">
            <v>130</v>
          </cell>
          <cell r="I1772">
            <v>100</v>
          </cell>
          <cell r="J1772" t="str">
            <v>含细胞采集、诊断、显微摄影、图文报告。</v>
          </cell>
        </row>
        <row r="1773">
          <cell r="B1773">
            <v>270800005</v>
          </cell>
          <cell r="C1773" t="str">
            <v>D</v>
          </cell>
          <cell r="D1773" t="str">
            <v>病理大体标本摄影</v>
          </cell>
          <cell r="E1773" t="str">
            <v>每个标本</v>
          </cell>
          <cell r="F1773">
            <v>40</v>
          </cell>
          <cell r="G1773">
            <v>40</v>
          </cell>
          <cell r="H1773">
            <v>32</v>
          </cell>
          <cell r="I1773">
            <v>26</v>
          </cell>
        </row>
        <row r="1773">
          <cell r="L1773" t="str">
            <v>积累科研资料的摄影不得计费</v>
          </cell>
        </row>
        <row r="1774">
          <cell r="B1774">
            <v>270800006</v>
          </cell>
          <cell r="C1774" t="str">
            <v>D</v>
          </cell>
          <cell r="D1774" t="str">
            <v>显微摄影术</v>
          </cell>
          <cell r="E1774" t="str">
            <v>每个视野</v>
          </cell>
          <cell r="F1774">
            <v>15</v>
          </cell>
          <cell r="G1774">
            <v>15</v>
          </cell>
          <cell r="H1774">
            <v>12</v>
          </cell>
          <cell r="I1774">
            <v>9.5</v>
          </cell>
        </row>
        <row r="1774">
          <cell r="L1774" t="str">
            <v>积累科研资料的摄影不得计费</v>
          </cell>
        </row>
        <row r="1775">
          <cell r="B1775">
            <v>270800007</v>
          </cell>
          <cell r="C1775" t="str">
            <v>C</v>
          </cell>
          <cell r="D1775" t="str">
            <v>疑难病理会诊</v>
          </cell>
          <cell r="E1775" t="str">
            <v>次</v>
          </cell>
          <cell r="F1775">
            <v>280</v>
          </cell>
          <cell r="G1775">
            <v>280</v>
          </cell>
          <cell r="H1775">
            <v>225</v>
          </cell>
          <cell r="I1775">
            <v>180</v>
          </cell>
        </row>
        <row r="1775">
          <cell r="L1775" t="str">
            <v>由高级职称病理医师主持的专家组会诊</v>
          </cell>
        </row>
        <row r="1776">
          <cell r="B1776">
            <v>270800008</v>
          </cell>
          <cell r="C1776" t="str">
            <v>C</v>
          </cell>
          <cell r="D1776" t="str">
            <v>普通病理会诊</v>
          </cell>
          <cell r="E1776" t="str">
            <v>次</v>
          </cell>
          <cell r="F1776">
            <v>100</v>
          </cell>
          <cell r="G1776">
            <v>100</v>
          </cell>
          <cell r="H1776">
            <v>80</v>
          </cell>
          <cell r="I1776">
            <v>64</v>
          </cell>
        </row>
        <row r="1776">
          <cell r="L1776" t="str">
            <v>不符合疑难病理会诊条件的其他会诊</v>
          </cell>
        </row>
        <row r="1777">
          <cell r="B1777">
            <v>3101</v>
          </cell>
        </row>
        <row r="1777">
          <cell r="D1777" t="str">
            <v>1.神经系统</v>
          </cell>
        </row>
        <row r="1778">
          <cell r="B1778">
            <v>310100001</v>
          </cell>
          <cell r="C1778" t="str">
            <v>D</v>
          </cell>
          <cell r="D1778" t="str">
            <v>脑电图</v>
          </cell>
          <cell r="E1778" t="str">
            <v>次或小时</v>
          </cell>
          <cell r="F1778">
            <v>55</v>
          </cell>
          <cell r="G1778">
            <v>55</v>
          </cell>
          <cell r="H1778">
            <v>44</v>
          </cell>
          <cell r="I1778">
            <v>35</v>
          </cell>
          <cell r="J1778" t="str">
            <v>含深呼吸诱发，至少8导。</v>
          </cell>
        </row>
        <row r="1778">
          <cell r="L1778" t="str">
            <v>术中监测按一次计价</v>
          </cell>
        </row>
        <row r="1779">
          <cell r="B1779" t="str">
            <v>310100001a</v>
          </cell>
          <cell r="C1779" t="str">
            <v>D</v>
          </cell>
          <cell r="D1779" t="str">
            <v>脑电图（含脑电发生源定位）</v>
          </cell>
          <cell r="E1779" t="str">
            <v>次或小时</v>
          </cell>
          <cell r="F1779">
            <v>77</v>
          </cell>
          <cell r="G1779">
            <v>77</v>
          </cell>
          <cell r="H1779">
            <v>62</v>
          </cell>
          <cell r="I1779">
            <v>49</v>
          </cell>
          <cell r="J1779" t="str">
            <v>含深呼吸诱发，至少8导。</v>
          </cell>
        </row>
        <row r="1779">
          <cell r="L1779" t="str">
            <v>术中监测按一次计价</v>
          </cell>
        </row>
        <row r="1780">
          <cell r="B1780">
            <v>310100002</v>
          </cell>
          <cell r="C1780" t="str">
            <v>D</v>
          </cell>
          <cell r="D1780" t="str">
            <v>特殊脑电图</v>
          </cell>
          <cell r="E1780" t="str">
            <v>次</v>
          </cell>
          <cell r="F1780">
            <v>99</v>
          </cell>
          <cell r="G1780">
            <v>99</v>
          </cell>
          <cell r="H1780">
            <v>79</v>
          </cell>
          <cell r="I1780">
            <v>63</v>
          </cell>
          <cell r="J1780" t="str">
            <v>包括特殊电极(鼻咽或蝶骨或皮层等)、特殊诱发。</v>
          </cell>
        </row>
        <row r="1781">
          <cell r="B1781" t="str">
            <v>310100002a</v>
          </cell>
          <cell r="C1781" t="str">
            <v>D</v>
          </cell>
          <cell r="D1781" t="str">
            <v>128导频脑电图</v>
          </cell>
          <cell r="E1781" t="str">
            <v>小时</v>
          </cell>
          <cell r="F1781">
            <v>110</v>
          </cell>
          <cell r="G1781">
            <v>110</v>
          </cell>
          <cell r="H1781">
            <v>88</v>
          </cell>
          <cell r="I1781">
            <v>70</v>
          </cell>
          <cell r="J1781" t="str">
            <v>含脑电图录像监测</v>
          </cell>
          <cell r="K1781" t="str">
            <v>特殊电极</v>
          </cell>
        </row>
        <row r="1782">
          <cell r="B1782" t="str">
            <v>310100002b</v>
          </cell>
          <cell r="C1782" t="str">
            <v>D</v>
          </cell>
          <cell r="D1782" t="str">
            <v>192导频脑电图</v>
          </cell>
          <cell r="E1782" t="str">
            <v>小时</v>
          </cell>
          <cell r="F1782">
            <v>165</v>
          </cell>
          <cell r="G1782">
            <v>165</v>
          </cell>
          <cell r="H1782">
            <v>130</v>
          </cell>
          <cell r="I1782">
            <v>105</v>
          </cell>
          <cell r="J1782" t="str">
            <v>含脑电图录像监测</v>
          </cell>
          <cell r="K1782" t="str">
            <v>特殊电极</v>
          </cell>
        </row>
        <row r="1783">
          <cell r="B1783">
            <v>310100003</v>
          </cell>
          <cell r="C1783" t="str">
            <v>D</v>
          </cell>
          <cell r="D1783" t="str">
            <v>脑地形图</v>
          </cell>
          <cell r="E1783" t="str">
            <v>次</v>
          </cell>
          <cell r="F1783">
            <v>88</v>
          </cell>
          <cell r="G1783">
            <v>88</v>
          </cell>
          <cell r="H1783">
            <v>70</v>
          </cell>
          <cell r="I1783">
            <v>56</v>
          </cell>
          <cell r="J1783" t="str">
            <v>含二维脑地形图(至少16导)</v>
          </cell>
        </row>
        <row r="1784">
          <cell r="B1784">
            <v>310100004</v>
          </cell>
          <cell r="C1784" t="str">
            <v>D</v>
          </cell>
          <cell r="D1784" t="str">
            <v>动态脑电图</v>
          </cell>
          <cell r="E1784" t="str">
            <v>次</v>
          </cell>
          <cell r="F1784">
            <v>285</v>
          </cell>
          <cell r="G1784">
            <v>285</v>
          </cell>
          <cell r="H1784">
            <v>230</v>
          </cell>
          <cell r="I1784">
            <v>180</v>
          </cell>
          <cell r="J1784" t="str">
            <v>包括24小时脑电视频监测或脑电Holter</v>
          </cell>
        </row>
        <row r="1785">
          <cell r="B1785">
            <v>310100005</v>
          </cell>
          <cell r="C1785" t="str">
            <v>D</v>
          </cell>
          <cell r="D1785" t="str">
            <v>脑电图录象监测</v>
          </cell>
          <cell r="E1785" t="str">
            <v>小时</v>
          </cell>
          <cell r="F1785">
            <v>22</v>
          </cell>
          <cell r="G1785">
            <v>22</v>
          </cell>
          <cell r="H1785">
            <v>18</v>
          </cell>
          <cell r="I1785">
            <v>14</v>
          </cell>
          <cell r="J1785" t="str">
            <v>含摄像观测患者行为及脑电图监测</v>
          </cell>
        </row>
        <row r="1786">
          <cell r="B1786" t="str">
            <v>310100005a</v>
          </cell>
          <cell r="C1786" t="str">
            <v>D</v>
          </cell>
          <cell r="D1786" t="str">
            <v>脑电双频指数监测</v>
          </cell>
          <cell r="E1786" t="str">
            <v>小时</v>
          </cell>
          <cell r="F1786">
            <v>20</v>
          </cell>
          <cell r="G1786">
            <v>20</v>
          </cell>
          <cell r="H1786">
            <v>16</v>
          </cell>
          <cell r="I1786">
            <v>13</v>
          </cell>
          <cell r="J1786" t="str">
            <v>使用脑电双频指数监护仪实时连续监测脑电参数，反映中枢电活动的变化过程。</v>
          </cell>
          <cell r="K1786" t="str">
            <v>传感器</v>
          </cell>
          <cell r="L1786" t="str">
            <v>限于重症监护室危重病人脑功能监测</v>
          </cell>
        </row>
        <row r="1787">
          <cell r="B1787" t="str">
            <v>310100005b</v>
          </cell>
          <cell r="C1787" t="str">
            <v>D</v>
          </cell>
          <cell r="D1787" t="str">
            <v>连续脑电双频指数监测</v>
          </cell>
          <cell r="E1787" t="str">
            <v>小时</v>
          </cell>
          <cell r="F1787">
            <v>10</v>
          </cell>
          <cell r="G1787">
            <v>10</v>
          </cell>
          <cell r="H1787">
            <v>8</v>
          </cell>
          <cell r="I1787">
            <v>6.5</v>
          </cell>
        </row>
        <row r="1787">
          <cell r="K1787" t="str">
            <v>传感器</v>
          </cell>
          <cell r="L1787" t="str">
            <v>1.限于重症监护室危重病人脑功能监测。
2.连续监测超过24小时后，按此标准收费。</v>
          </cell>
        </row>
        <row r="1788">
          <cell r="B1788">
            <v>310100006</v>
          </cell>
          <cell r="C1788" t="str">
            <v>D</v>
          </cell>
          <cell r="D1788" t="str">
            <v>脑磁图</v>
          </cell>
          <cell r="E1788" t="str">
            <v>次</v>
          </cell>
          <cell r="F1788" t="str">
            <v>待定</v>
          </cell>
          <cell r="G1788" t="str">
            <v>待定</v>
          </cell>
          <cell r="H1788" t="str">
            <v>待定</v>
          </cell>
          <cell r="I1788" t="str">
            <v>待定</v>
          </cell>
        </row>
        <row r="1789">
          <cell r="B1789">
            <v>310100007</v>
          </cell>
          <cell r="C1789" t="str">
            <v>D</v>
          </cell>
          <cell r="D1789" t="str">
            <v>神经传导速度测定</v>
          </cell>
          <cell r="E1789" t="str">
            <v>每条神经</v>
          </cell>
          <cell r="F1789">
            <v>33</v>
          </cell>
          <cell r="G1789">
            <v>33</v>
          </cell>
          <cell r="H1789">
            <v>26</v>
          </cell>
          <cell r="I1789">
            <v>21</v>
          </cell>
          <cell r="J1789" t="str">
            <v>含感觉神经与运动神经传导速度、包括重复神经电刺激。</v>
          </cell>
        </row>
        <row r="1790">
          <cell r="B1790">
            <v>310100008</v>
          </cell>
          <cell r="C1790" t="str">
            <v>D</v>
          </cell>
          <cell r="D1790" t="str">
            <v>神经电图</v>
          </cell>
          <cell r="E1790" t="str">
            <v>每条神经</v>
          </cell>
          <cell r="F1790">
            <v>60</v>
          </cell>
          <cell r="G1790">
            <v>60</v>
          </cell>
          <cell r="H1790">
            <v>48</v>
          </cell>
          <cell r="I1790">
            <v>38</v>
          </cell>
          <cell r="J1790" t="str">
            <v>含检查F波、H反射、瞬目反射。</v>
          </cell>
        </row>
        <row r="1791">
          <cell r="B1791">
            <v>310100009</v>
          </cell>
          <cell r="C1791" t="str">
            <v>D</v>
          </cell>
          <cell r="D1791" t="str">
            <v>体感诱发电位</v>
          </cell>
          <cell r="E1791" t="str">
            <v>次或单肢</v>
          </cell>
          <cell r="F1791">
            <v>66</v>
          </cell>
          <cell r="G1791">
            <v>66</v>
          </cell>
          <cell r="H1791">
            <v>53</v>
          </cell>
          <cell r="I1791">
            <v>42</v>
          </cell>
          <cell r="J1791" t="str">
            <v>包括上肢体感诱发电位检查(含头皮、颈部、Erb氏点记录)，下肢体感诱发电位检查(含头皮、腰部记录)。</v>
          </cell>
        </row>
        <row r="1791">
          <cell r="L1791" t="str">
            <v>术中监测按小时计价</v>
          </cell>
        </row>
        <row r="1792">
          <cell r="B1792" t="str">
            <v>310100009a</v>
          </cell>
          <cell r="C1792" t="str">
            <v>D</v>
          </cell>
          <cell r="D1792" t="str">
            <v>体感诱发电位（含诱发电位地形图分析）</v>
          </cell>
          <cell r="E1792" t="str">
            <v>次或单肢</v>
          </cell>
          <cell r="F1792">
            <v>88</v>
          </cell>
          <cell r="G1792">
            <v>88</v>
          </cell>
          <cell r="H1792">
            <v>70</v>
          </cell>
          <cell r="I1792">
            <v>56</v>
          </cell>
        </row>
        <row r="1792">
          <cell r="L1792" t="str">
            <v>术中监测按小时计价</v>
          </cell>
        </row>
        <row r="1793">
          <cell r="B1793">
            <v>310100010</v>
          </cell>
          <cell r="C1793" t="str">
            <v>D</v>
          </cell>
          <cell r="D1793" t="str">
            <v>运动诱发电位</v>
          </cell>
        </row>
        <row r="1793">
          <cell r="J1793" t="str">
            <v>含大脑皮层和周围神经刺激</v>
          </cell>
        </row>
        <row r="1793">
          <cell r="L1793" t="str">
            <v>术中监测按小时计价</v>
          </cell>
        </row>
        <row r="1794">
          <cell r="B1794" t="str">
            <v>310100010a</v>
          </cell>
          <cell r="C1794" t="str">
            <v>D</v>
          </cell>
          <cell r="D1794" t="str">
            <v>运动诱发电位(电刺激器）</v>
          </cell>
          <cell r="E1794" t="str">
            <v>次或单肢</v>
          </cell>
          <cell r="F1794">
            <v>88</v>
          </cell>
          <cell r="G1794">
            <v>88</v>
          </cell>
          <cell r="H1794">
            <v>70</v>
          </cell>
          <cell r="I1794">
            <v>56</v>
          </cell>
        </row>
        <row r="1795">
          <cell r="B1795" t="str">
            <v>310100010b</v>
          </cell>
          <cell r="C1795" t="str">
            <v>D</v>
          </cell>
          <cell r="D1795" t="str">
            <v>运动诱发电位（磁刺激器）</v>
          </cell>
          <cell r="E1795" t="str">
            <v>次或单肢</v>
          </cell>
          <cell r="F1795">
            <v>110</v>
          </cell>
          <cell r="G1795">
            <v>110</v>
          </cell>
          <cell r="H1795">
            <v>88</v>
          </cell>
          <cell r="I1795">
            <v>70</v>
          </cell>
        </row>
        <row r="1796">
          <cell r="B1796" t="str">
            <v>310100010c</v>
          </cell>
          <cell r="C1796" t="str">
            <v>E</v>
          </cell>
          <cell r="D1796" t="str">
            <v>经颅重复磁刺激治疗</v>
          </cell>
          <cell r="E1796" t="str">
            <v>次</v>
          </cell>
          <cell r="F1796">
            <v>120</v>
          </cell>
          <cell r="G1796">
            <v>120</v>
          </cell>
          <cell r="H1796">
            <v>96</v>
          </cell>
          <cell r="I1796">
            <v>77</v>
          </cell>
          <cell r="J1796" t="str">
            <v>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v>
          </cell>
        </row>
        <row r="1797">
          <cell r="B1797">
            <v>310100011</v>
          </cell>
          <cell r="C1797" t="str">
            <v>D</v>
          </cell>
          <cell r="D1797" t="str">
            <v>事件相关电位</v>
          </cell>
          <cell r="E1797" t="str">
            <v>次</v>
          </cell>
          <cell r="F1797">
            <v>77</v>
          </cell>
          <cell r="G1797">
            <v>77</v>
          </cell>
          <cell r="H1797">
            <v>62</v>
          </cell>
          <cell r="I1797">
            <v>49</v>
          </cell>
          <cell r="J1797" t="str">
            <v>包括视觉、体感刺激P300与听觉P300。</v>
          </cell>
        </row>
        <row r="1798">
          <cell r="B1798" t="str">
            <v>310100011a</v>
          </cell>
          <cell r="C1798" t="str">
            <v>D</v>
          </cell>
          <cell r="D1798" t="str">
            <v>事件相关电位(增加N400检查)</v>
          </cell>
          <cell r="E1798" t="str">
            <v>次</v>
          </cell>
          <cell r="F1798">
            <v>110</v>
          </cell>
          <cell r="G1798">
            <v>110</v>
          </cell>
          <cell r="H1798">
            <v>88</v>
          </cell>
          <cell r="I1798">
            <v>70</v>
          </cell>
        </row>
        <row r="1799">
          <cell r="B1799">
            <v>310100012</v>
          </cell>
          <cell r="C1799" t="str">
            <v>D</v>
          </cell>
          <cell r="D1799" t="str">
            <v>脑干听觉诱发电位</v>
          </cell>
          <cell r="E1799" t="str">
            <v>次</v>
          </cell>
          <cell r="F1799">
            <v>77</v>
          </cell>
          <cell r="G1799">
            <v>77</v>
          </cell>
          <cell r="H1799">
            <v>62</v>
          </cell>
          <cell r="I1799">
            <v>49</v>
          </cell>
        </row>
        <row r="1800">
          <cell r="B1800">
            <v>310100013</v>
          </cell>
          <cell r="C1800" t="str">
            <v>D</v>
          </cell>
          <cell r="D1800" t="str">
            <v>术中颅神经监测</v>
          </cell>
          <cell r="E1800" t="str">
            <v>小时</v>
          </cell>
          <cell r="F1800">
            <v>80</v>
          </cell>
          <cell r="G1800">
            <v>80</v>
          </cell>
          <cell r="H1800">
            <v>64</v>
          </cell>
          <cell r="I1800">
            <v>51</v>
          </cell>
        </row>
        <row r="1801">
          <cell r="B1801">
            <v>310100014</v>
          </cell>
          <cell r="C1801" t="str">
            <v>D</v>
          </cell>
          <cell r="D1801" t="str">
            <v>颅内压监测</v>
          </cell>
          <cell r="E1801" t="str">
            <v>小时</v>
          </cell>
          <cell r="F1801">
            <v>3.5</v>
          </cell>
          <cell r="G1801">
            <v>3.5</v>
          </cell>
          <cell r="H1801">
            <v>2.5</v>
          </cell>
          <cell r="I1801">
            <v>2</v>
          </cell>
        </row>
        <row r="1802">
          <cell r="B1802">
            <v>310100015</v>
          </cell>
          <cell r="C1802" t="str">
            <v>D</v>
          </cell>
          <cell r="D1802" t="str">
            <v>感觉阈值测量</v>
          </cell>
          <cell r="E1802" t="str">
            <v>次</v>
          </cell>
          <cell r="F1802">
            <v>22</v>
          </cell>
          <cell r="G1802">
            <v>22</v>
          </cell>
          <cell r="H1802">
            <v>18</v>
          </cell>
          <cell r="I1802">
            <v>14</v>
          </cell>
          <cell r="J1802" t="str">
            <v>包括感觉障碍电生理诊断</v>
          </cell>
        </row>
        <row r="1803">
          <cell r="B1803">
            <v>310100016</v>
          </cell>
          <cell r="C1803" t="str">
            <v>E</v>
          </cell>
          <cell r="D1803" t="str">
            <v>腰椎穿刺术</v>
          </cell>
          <cell r="E1803" t="str">
            <v>次</v>
          </cell>
          <cell r="F1803">
            <v>150</v>
          </cell>
          <cell r="G1803">
            <v>150</v>
          </cell>
          <cell r="H1803">
            <v>120</v>
          </cell>
          <cell r="I1803">
            <v>96</v>
          </cell>
          <cell r="J1803" t="str">
            <v>含测压、注药。</v>
          </cell>
        </row>
        <row r="1804">
          <cell r="B1804" t="str">
            <v>310100016a</v>
          </cell>
          <cell r="C1804" t="str">
            <v>E</v>
          </cell>
          <cell r="D1804" t="str">
            <v>腰椎穿刺术(含脑脊液动力学检查）</v>
          </cell>
          <cell r="E1804" t="str">
            <v>次</v>
          </cell>
          <cell r="F1804">
            <v>200</v>
          </cell>
          <cell r="G1804">
            <v>200</v>
          </cell>
          <cell r="H1804">
            <v>160</v>
          </cell>
          <cell r="I1804">
            <v>130</v>
          </cell>
        </row>
        <row r="1805">
          <cell r="B1805">
            <v>310100017</v>
          </cell>
          <cell r="C1805" t="str">
            <v>E</v>
          </cell>
          <cell r="D1805" t="str">
            <v>侧脑室穿刺术</v>
          </cell>
          <cell r="E1805" t="str">
            <v>次</v>
          </cell>
          <cell r="F1805">
            <v>215</v>
          </cell>
          <cell r="G1805">
            <v>215</v>
          </cell>
          <cell r="H1805">
            <v>175</v>
          </cell>
          <cell r="I1805">
            <v>140</v>
          </cell>
          <cell r="J1805" t="str">
            <v>包括引流、注药。</v>
          </cell>
        </row>
        <row r="1806">
          <cell r="B1806">
            <v>310100018</v>
          </cell>
          <cell r="C1806" t="str">
            <v>E</v>
          </cell>
          <cell r="D1806" t="str">
            <v>枕大池穿刺术</v>
          </cell>
          <cell r="E1806" t="str">
            <v>次</v>
          </cell>
          <cell r="F1806">
            <v>215</v>
          </cell>
          <cell r="G1806">
            <v>215</v>
          </cell>
          <cell r="H1806">
            <v>175</v>
          </cell>
          <cell r="I1806">
            <v>140</v>
          </cell>
        </row>
        <row r="1807">
          <cell r="B1807">
            <v>310100019</v>
          </cell>
          <cell r="C1807" t="str">
            <v>E</v>
          </cell>
          <cell r="D1807" t="str">
            <v>硬脑膜下穿刺术</v>
          </cell>
          <cell r="E1807" t="str">
            <v>次</v>
          </cell>
          <cell r="F1807">
            <v>200</v>
          </cell>
          <cell r="G1807">
            <v>200</v>
          </cell>
          <cell r="H1807">
            <v>160</v>
          </cell>
          <cell r="I1807">
            <v>130</v>
          </cell>
        </row>
        <row r="1808">
          <cell r="B1808">
            <v>310100020</v>
          </cell>
          <cell r="C1808" t="str">
            <v>E</v>
          </cell>
          <cell r="D1808" t="str">
            <v>周围神经活检术</v>
          </cell>
          <cell r="E1808" t="str">
            <v>每个切口</v>
          </cell>
          <cell r="F1808">
            <v>120</v>
          </cell>
          <cell r="G1808">
            <v>120</v>
          </cell>
          <cell r="H1808">
            <v>96</v>
          </cell>
          <cell r="I1808">
            <v>77</v>
          </cell>
          <cell r="J1808" t="str">
            <v>包括肌肉活检</v>
          </cell>
        </row>
        <row r="1808">
          <cell r="L1808" t="str">
            <v>同一切口取肌肉和神经标本时以一项计价</v>
          </cell>
        </row>
        <row r="1809">
          <cell r="B1809">
            <v>310100021</v>
          </cell>
          <cell r="C1809" t="str">
            <v>D</v>
          </cell>
          <cell r="D1809" t="str">
            <v>植物神经功能检查</v>
          </cell>
          <cell r="E1809" t="str">
            <v>次</v>
          </cell>
          <cell r="F1809">
            <v>18</v>
          </cell>
          <cell r="G1809">
            <v>18</v>
          </cell>
          <cell r="H1809">
            <v>14</v>
          </cell>
          <cell r="I1809">
            <v>12</v>
          </cell>
        </row>
        <row r="1810">
          <cell r="B1810">
            <v>310100022</v>
          </cell>
          <cell r="C1810" t="str">
            <v>D</v>
          </cell>
          <cell r="D1810" t="str">
            <v>多功能神经肌肉功能监测</v>
          </cell>
          <cell r="E1810" t="str">
            <v>小时</v>
          </cell>
          <cell r="F1810">
            <v>66</v>
          </cell>
          <cell r="G1810">
            <v>66</v>
          </cell>
          <cell r="H1810">
            <v>53</v>
          </cell>
          <cell r="I1810">
            <v>42</v>
          </cell>
          <cell r="J1810" t="str">
            <v>包括表面肌电测定</v>
          </cell>
        </row>
        <row r="1811">
          <cell r="B1811">
            <v>310100023</v>
          </cell>
          <cell r="C1811" t="str">
            <v>D</v>
          </cell>
          <cell r="D1811" t="str">
            <v>肌电图</v>
          </cell>
          <cell r="E1811" t="str">
            <v>每条肌肉</v>
          </cell>
          <cell r="F1811">
            <v>20</v>
          </cell>
          <cell r="G1811">
            <v>20</v>
          </cell>
          <cell r="H1811">
            <v>16</v>
          </cell>
          <cell r="I1811">
            <v>13</v>
          </cell>
          <cell r="J1811" t="str">
            <v>包括眼肌电图</v>
          </cell>
          <cell r="K1811" t="str">
            <v>针电极</v>
          </cell>
        </row>
        <row r="1812">
          <cell r="B1812">
            <v>310100024</v>
          </cell>
          <cell r="C1812" t="str">
            <v>D</v>
          </cell>
          <cell r="D1812" t="str">
            <v>单纤维肌电图</v>
          </cell>
          <cell r="E1812" t="str">
            <v>每条肌肉</v>
          </cell>
          <cell r="F1812">
            <v>35</v>
          </cell>
          <cell r="G1812">
            <v>35</v>
          </cell>
          <cell r="H1812">
            <v>28</v>
          </cell>
          <cell r="I1812">
            <v>22</v>
          </cell>
        </row>
        <row r="1812">
          <cell r="K1812" t="str">
            <v>针电极</v>
          </cell>
        </row>
        <row r="1813">
          <cell r="B1813">
            <v>310100025</v>
          </cell>
          <cell r="C1813" t="str">
            <v>D</v>
          </cell>
          <cell r="D1813" t="str">
            <v>肌电图监测</v>
          </cell>
          <cell r="E1813" t="str">
            <v>小时</v>
          </cell>
          <cell r="F1813">
            <v>5.5</v>
          </cell>
          <cell r="G1813">
            <v>5.5</v>
          </cell>
          <cell r="H1813">
            <v>4.5</v>
          </cell>
          <cell r="I1813">
            <v>3.5</v>
          </cell>
        </row>
        <row r="1814">
          <cell r="B1814">
            <v>310100026</v>
          </cell>
          <cell r="C1814" t="str">
            <v>D</v>
          </cell>
          <cell r="D1814" t="str">
            <v>多轨迹断层肌电图</v>
          </cell>
          <cell r="E1814" t="str">
            <v>次</v>
          </cell>
          <cell r="F1814">
            <v>66</v>
          </cell>
          <cell r="G1814">
            <v>66</v>
          </cell>
          <cell r="H1814">
            <v>53</v>
          </cell>
          <cell r="I1814">
            <v>42</v>
          </cell>
        </row>
        <row r="1815">
          <cell r="B1815">
            <v>310100027</v>
          </cell>
          <cell r="C1815" t="str">
            <v>E</v>
          </cell>
          <cell r="D1815" t="str">
            <v>神经阻滞治疗</v>
          </cell>
          <cell r="E1815" t="str">
            <v>次</v>
          </cell>
          <cell r="F1815">
            <v>70</v>
          </cell>
          <cell r="G1815">
            <v>70</v>
          </cell>
          <cell r="H1815">
            <v>56</v>
          </cell>
          <cell r="I1815">
            <v>45</v>
          </cell>
        </row>
        <row r="1816">
          <cell r="B1816">
            <v>310100028</v>
          </cell>
          <cell r="C1816" t="str">
            <v>E</v>
          </cell>
          <cell r="D1816" t="str">
            <v>经皮穿刺三叉神经半月节注射治疗术</v>
          </cell>
          <cell r="E1816" t="str">
            <v>次</v>
          </cell>
          <cell r="F1816">
            <v>360</v>
          </cell>
          <cell r="G1816">
            <v>360</v>
          </cell>
          <cell r="H1816">
            <v>290</v>
          </cell>
          <cell r="I1816">
            <v>230</v>
          </cell>
          <cell r="J1816" t="str">
            <v>含CT定位、神经感觉定位、注射药物、测定疗效范围、局部加压；不含术中影像学检查。</v>
          </cell>
        </row>
        <row r="1817">
          <cell r="B1817">
            <v>310100029</v>
          </cell>
          <cell r="C1817" t="str">
            <v>E</v>
          </cell>
          <cell r="D1817" t="str">
            <v>经皮穿刺三叉神经半月节射频温控热凝术</v>
          </cell>
          <cell r="E1817" t="str">
            <v>次</v>
          </cell>
          <cell r="F1817">
            <v>480</v>
          </cell>
          <cell r="G1817">
            <v>480</v>
          </cell>
          <cell r="H1817">
            <v>385</v>
          </cell>
          <cell r="I1817">
            <v>305</v>
          </cell>
          <cell r="J1817" t="str">
            <v>含CT定位、神经感觉定位、射频温控治疗、测定疗效范围、局部加压；包括感觉根射频温控热凝，不含术中影像学检查、全麻。</v>
          </cell>
        </row>
        <row r="1818">
          <cell r="B1818">
            <v>310100030</v>
          </cell>
          <cell r="C1818" t="str">
            <v>E</v>
          </cell>
          <cell r="D1818" t="str">
            <v>经皮穿刺三叉神经干注射术</v>
          </cell>
          <cell r="E1818" t="str">
            <v>次</v>
          </cell>
          <cell r="F1818">
            <v>300</v>
          </cell>
          <cell r="G1818">
            <v>300</v>
          </cell>
          <cell r="H1818">
            <v>240</v>
          </cell>
          <cell r="I1818">
            <v>190</v>
          </cell>
          <cell r="J1818" t="str">
            <v>含CT定位、神经感觉定位、注射药物、测定疗效范围、局部加压；不含术中影像学检查。</v>
          </cell>
        </row>
        <row r="1819">
          <cell r="B1819">
            <v>310100031</v>
          </cell>
          <cell r="C1819" t="str">
            <v>E</v>
          </cell>
          <cell r="D1819" t="str">
            <v>慢性小脑电刺激术</v>
          </cell>
          <cell r="E1819" t="str">
            <v>次</v>
          </cell>
          <cell r="F1819" t="str">
            <v>待定</v>
          </cell>
          <cell r="G1819" t="str">
            <v>待定</v>
          </cell>
          <cell r="H1819" t="str">
            <v>待定</v>
          </cell>
          <cell r="I1819" t="str">
            <v>待定</v>
          </cell>
        </row>
        <row r="1820">
          <cell r="B1820">
            <v>310100032</v>
          </cell>
          <cell r="C1820" t="str">
            <v>E</v>
          </cell>
          <cell r="D1820" t="str">
            <v>癫痫源偶极子定位</v>
          </cell>
          <cell r="E1820" t="str">
            <v>次</v>
          </cell>
          <cell r="F1820">
            <v>1800</v>
          </cell>
          <cell r="G1820">
            <v>1800</v>
          </cell>
          <cell r="H1820">
            <v>1440</v>
          </cell>
          <cell r="I1820">
            <v>1150</v>
          </cell>
        </row>
        <row r="1821">
          <cell r="B1821">
            <v>310100033</v>
          </cell>
          <cell r="C1821" t="str">
            <v>E</v>
          </cell>
          <cell r="D1821" t="str">
            <v>周围神经毁损术</v>
          </cell>
          <cell r="E1821" t="str">
            <v>次</v>
          </cell>
          <cell r="F1821" t="str">
            <v>待定</v>
          </cell>
          <cell r="G1821" t="str">
            <v>待定</v>
          </cell>
          <cell r="H1821" t="str">
            <v>待定</v>
          </cell>
          <cell r="I1821" t="str">
            <v>待定</v>
          </cell>
          <cell r="J1821" t="str">
            <v>含神经穿刺及注射</v>
          </cell>
        </row>
        <row r="1822">
          <cell r="B1822">
            <v>310100034</v>
          </cell>
          <cell r="C1822" t="str">
            <v>E</v>
          </cell>
          <cell r="D1822" t="str">
            <v>交感神经节毁损术</v>
          </cell>
          <cell r="E1822" t="str">
            <v>次</v>
          </cell>
          <cell r="F1822" t="str">
            <v>待定</v>
          </cell>
          <cell r="G1822" t="str">
            <v>待定</v>
          </cell>
          <cell r="H1822" t="str">
            <v>待定</v>
          </cell>
          <cell r="I1822" t="str">
            <v>待定</v>
          </cell>
          <cell r="J1822" t="str">
            <v>指颈、胸、腰交感神经节穿刺及注射，含神经穿刺及注射。</v>
          </cell>
        </row>
        <row r="1822">
          <cell r="L1822" t="str">
            <v>不同方法、不同部位分别计价，胸交感神经酌情加收。</v>
          </cell>
        </row>
        <row r="1823">
          <cell r="B1823">
            <v>310100035</v>
          </cell>
          <cell r="C1823" t="str">
            <v>E</v>
          </cell>
          <cell r="D1823" t="str">
            <v>肉毒素注射治疗</v>
          </cell>
          <cell r="E1823" t="str">
            <v>次</v>
          </cell>
          <cell r="F1823">
            <v>100</v>
          </cell>
          <cell r="G1823">
            <v>100</v>
          </cell>
          <cell r="H1823">
            <v>80</v>
          </cell>
          <cell r="I1823">
            <v>64</v>
          </cell>
          <cell r="J1823" t="str">
            <v>含神经、肌肉各部位治疗。</v>
          </cell>
        </row>
        <row r="1823">
          <cell r="L1823" t="str">
            <v>5针内（含5针）为1次，超过5针每增加1针加收10元。</v>
          </cell>
        </row>
        <row r="1824">
          <cell r="B1824">
            <v>310100036</v>
          </cell>
          <cell r="C1824" t="str">
            <v>E</v>
          </cell>
          <cell r="D1824" t="str">
            <v>置入神经深部电极程控功能检查</v>
          </cell>
          <cell r="E1824" t="str">
            <v>次</v>
          </cell>
          <cell r="F1824">
            <v>180</v>
          </cell>
          <cell r="G1824">
            <v>180</v>
          </cell>
          <cell r="H1824">
            <v>145</v>
          </cell>
          <cell r="I1824">
            <v>115</v>
          </cell>
        </row>
        <row r="1825">
          <cell r="B1825">
            <v>310100037</v>
          </cell>
          <cell r="C1825" t="str">
            <v>E</v>
          </cell>
          <cell r="D1825" t="str">
            <v>脑室镜检查</v>
          </cell>
          <cell r="E1825" t="str">
            <v>次</v>
          </cell>
          <cell r="F1825">
            <v>1080</v>
          </cell>
          <cell r="G1825">
            <v>1080</v>
          </cell>
          <cell r="H1825">
            <v>860</v>
          </cell>
          <cell r="I1825">
            <v>690</v>
          </cell>
          <cell r="J1825" t="str">
            <v>含活检</v>
          </cell>
        </row>
        <row r="1826">
          <cell r="B1826">
            <v>310100038</v>
          </cell>
          <cell r="C1826" t="str">
            <v>G</v>
          </cell>
          <cell r="D1826" t="str">
            <v>经皮穿刺三叉神经半月节射频毁损术</v>
          </cell>
          <cell r="E1826" t="str">
            <v>次</v>
          </cell>
          <cell r="F1826">
            <v>2800</v>
          </cell>
          <cell r="G1826">
            <v>2800</v>
          </cell>
          <cell r="H1826">
            <v>2240</v>
          </cell>
          <cell r="I1826">
            <v>1790</v>
          </cell>
          <cell r="J1826" t="str">
            <v>消毒铺巾，穿刺针进入卵圆孔、电压/电流测试并调整穿刺针至正确位置、进行射频稳控热凝术。</v>
          </cell>
          <cell r="K1826" t="str">
            <v>射频穿刺针</v>
          </cell>
        </row>
        <row r="1827">
          <cell r="B1827">
            <v>310100039</v>
          </cell>
          <cell r="C1827" t="str">
            <v>G</v>
          </cell>
          <cell r="D1827" t="str">
            <v>经皮穿刺舌咽神经射频术</v>
          </cell>
          <cell r="E1827" t="str">
            <v>次</v>
          </cell>
          <cell r="F1827">
            <v>1600</v>
          </cell>
          <cell r="G1827">
            <v>1600</v>
          </cell>
          <cell r="H1827">
            <v>1280</v>
          </cell>
          <cell r="I1827">
            <v>1020</v>
          </cell>
          <cell r="J1827" t="str">
            <v>用于舌咽神经痛的治疗。消毒铺巾，影像学引导下穿刺，经影像及神经诱发确认无误，实施脉冲射频调节治疗。不含影像学引导、术中监护。</v>
          </cell>
          <cell r="K1827" t="str">
            <v>射频穿刺针</v>
          </cell>
        </row>
        <row r="1828">
          <cell r="B1828">
            <v>310100040</v>
          </cell>
          <cell r="C1828" t="str">
            <v>G</v>
          </cell>
          <cell r="D1828" t="str">
            <v>经皮穿刺经颈椎间孔颈脊神经根射频术</v>
          </cell>
          <cell r="E1828" t="str">
            <v>次</v>
          </cell>
          <cell r="F1828">
            <v>1600</v>
          </cell>
          <cell r="G1828">
            <v>1600</v>
          </cell>
          <cell r="H1828">
            <v>1280</v>
          </cell>
          <cell r="I1828">
            <v>1020</v>
          </cell>
          <cell r="J1828" t="str">
            <v>用于臂丛神经病理痛、癌性臂丛神经损伤性疼痛等的治疗。消毒铺巾，选择需治疗的神经根，影像学引导下穿刺，影像及神经诱发确认无误，实施射频热凝或脉冲射频调节治疗。不含监测、影像学引导。</v>
          </cell>
          <cell r="K1828" t="str">
            <v>射频穿刺针</v>
          </cell>
          <cell r="L1828" t="str">
            <v>以1个靶点为基价，每增加1个加收不超过50%。</v>
          </cell>
        </row>
        <row r="1829">
          <cell r="B1829">
            <v>310100041</v>
          </cell>
          <cell r="C1829" t="str">
            <v>G</v>
          </cell>
          <cell r="D1829" t="str">
            <v>经皮穿刺经腰椎间孔腰脊神经根射频术</v>
          </cell>
          <cell r="E1829" t="str">
            <v>次</v>
          </cell>
          <cell r="F1829">
            <v>1600</v>
          </cell>
          <cell r="G1829">
            <v>1600</v>
          </cell>
          <cell r="H1829">
            <v>1280</v>
          </cell>
          <cell r="I1829">
            <v>1020</v>
          </cell>
          <cell r="J1829" t="str">
            <v>用于腰背腿部带状疱疹后神经痛、癌性痛等的治疗。消毒铺巾，选择需治疗的神经根，影像学引导下穿刺，影像及神经诱发确认无误，实施射频热凝或脉冲射频调节治疗。不含监测、影像学引导。</v>
          </cell>
          <cell r="K1829" t="str">
            <v>射频穿刺针</v>
          </cell>
          <cell r="L1829" t="str">
            <v>以1个靶点为基价，每增加1个加收不超过50%。</v>
          </cell>
        </row>
        <row r="1830">
          <cell r="B1830">
            <v>310100042</v>
          </cell>
          <cell r="C1830" t="str">
            <v>G</v>
          </cell>
          <cell r="D1830" t="str">
            <v>经皮穿刺腰交感神经节(链)射频术</v>
          </cell>
          <cell r="E1830" t="str">
            <v>次</v>
          </cell>
          <cell r="F1830">
            <v>1400</v>
          </cell>
          <cell r="G1830">
            <v>1400</v>
          </cell>
          <cell r="H1830">
            <v>1120</v>
          </cell>
          <cell r="I1830">
            <v>900</v>
          </cell>
          <cell r="J1830" t="str">
            <v>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v>
          </cell>
          <cell r="K1830" t="str">
            <v>射频穿刺针</v>
          </cell>
          <cell r="L1830" t="str">
            <v>以1个靶点为基价，每增加1个加收不超过50%。</v>
          </cell>
        </row>
        <row r="1831">
          <cell r="B1831">
            <v>310100043</v>
          </cell>
          <cell r="C1831" t="str">
            <v>G</v>
          </cell>
          <cell r="D1831" t="str">
            <v>经皮穿刺腹腔神经丛化学毁损术</v>
          </cell>
          <cell r="E1831" t="str">
            <v>次</v>
          </cell>
          <cell r="F1831">
            <v>1400</v>
          </cell>
          <cell r="G1831">
            <v>1400</v>
          </cell>
          <cell r="H1831">
            <v>1120</v>
          </cell>
          <cell r="I1831">
            <v>900</v>
          </cell>
          <cell r="J1831" t="str">
            <v>用于腹部或盆腔肿瘤引起的疼痛，如胰腺癌痛等的治疗。监测生命体征，消毒铺巾，选择体表穿刺点(平腰1横突上)，经膈脚影像学引导下穿刺，穿刺到位后，经影像(对比剂)及麻醉药阻滞定位无误，注射无水乙醇。不含监测、影像学引导。</v>
          </cell>
        </row>
        <row r="1832">
          <cell r="B1832">
            <v>310100044</v>
          </cell>
          <cell r="C1832" t="str">
            <v>G</v>
          </cell>
          <cell r="D1832" t="str">
            <v>经皮穿刺奇神经节射频术</v>
          </cell>
          <cell r="E1832" t="str">
            <v>次</v>
          </cell>
          <cell r="F1832">
            <v>1400</v>
          </cell>
          <cell r="G1832">
            <v>1400</v>
          </cell>
          <cell r="H1832">
            <v>1120</v>
          </cell>
          <cell r="I1832">
            <v>900</v>
          </cell>
          <cell r="J1832" t="str">
            <v>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v>
          </cell>
          <cell r="K1832" t="str">
            <v>射频穿刺针</v>
          </cell>
        </row>
        <row r="1833">
          <cell r="B1833">
            <v>310100045</v>
          </cell>
          <cell r="C1833" t="str">
            <v>E</v>
          </cell>
          <cell r="D1833" t="str">
            <v>急性脑梗死静脉溶栓治疗</v>
          </cell>
          <cell r="E1833" t="str">
            <v>次</v>
          </cell>
          <cell r="F1833">
            <v>1080</v>
          </cell>
          <cell r="G1833">
            <v>1080</v>
          </cell>
          <cell r="H1833">
            <v>860</v>
          </cell>
          <cell r="I1833">
            <v>690</v>
          </cell>
          <cell r="J1833" t="str">
            <v>包括急性心梗死静脉溶栓治疗</v>
          </cell>
        </row>
        <row r="1834">
          <cell r="B1834">
            <v>3102</v>
          </cell>
        </row>
        <row r="1834">
          <cell r="D1834" t="str">
            <v>2.内分泌系统</v>
          </cell>
        </row>
        <row r="1834">
          <cell r="L1834" t="str">
            <v>不含实验室检验</v>
          </cell>
        </row>
        <row r="1835">
          <cell r="B1835">
            <v>310201</v>
          </cell>
        </row>
        <row r="1835">
          <cell r="D1835" t="str">
            <v>垂体兴奋试验</v>
          </cell>
        </row>
        <row r="1835">
          <cell r="J1835" t="str">
            <v>含需取静脉血5次及结果分析</v>
          </cell>
        </row>
        <row r="1836">
          <cell r="B1836">
            <v>310201001</v>
          </cell>
          <cell r="C1836" t="str">
            <v>H</v>
          </cell>
          <cell r="D1836" t="str">
            <v>生长激素释放激素兴奋试验(GRH)</v>
          </cell>
          <cell r="E1836" t="str">
            <v>每试验项目</v>
          </cell>
          <cell r="F1836">
            <v>40</v>
          </cell>
          <cell r="G1836">
            <v>40</v>
          </cell>
          <cell r="H1836">
            <v>32</v>
          </cell>
          <cell r="I1836">
            <v>26</v>
          </cell>
        </row>
        <row r="1837">
          <cell r="B1837">
            <v>310201002</v>
          </cell>
          <cell r="C1837" t="str">
            <v>H</v>
          </cell>
          <cell r="D1837" t="str">
            <v>促甲状腺释放激素兴奋试验(TRH)</v>
          </cell>
          <cell r="E1837" t="str">
            <v>每试验项目</v>
          </cell>
          <cell r="F1837">
            <v>40</v>
          </cell>
          <cell r="G1837">
            <v>40</v>
          </cell>
          <cell r="H1837">
            <v>32</v>
          </cell>
          <cell r="I1837">
            <v>26</v>
          </cell>
        </row>
        <row r="1838">
          <cell r="B1838">
            <v>310201003</v>
          </cell>
          <cell r="C1838" t="str">
            <v>H</v>
          </cell>
          <cell r="D1838" t="str">
            <v>促肾上腺释放激素兴奋试验(CRF)</v>
          </cell>
          <cell r="E1838" t="str">
            <v>每试验项目</v>
          </cell>
          <cell r="F1838">
            <v>40</v>
          </cell>
          <cell r="G1838">
            <v>40</v>
          </cell>
          <cell r="H1838">
            <v>32</v>
          </cell>
          <cell r="I1838">
            <v>26</v>
          </cell>
        </row>
        <row r="1839">
          <cell r="B1839">
            <v>310201004</v>
          </cell>
          <cell r="C1839" t="str">
            <v>H</v>
          </cell>
          <cell r="D1839" t="str">
            <v>促性腺释放激素兴奋试验(GnRH)</v>
          </cell>
          <cell r="E1839" t="str">
            <v>每试验项目</v>
          </cell>
          <cell r="F1839">
            <v>40</v>
          </cell>
          <cell r="G1839">
            <v>40</v>
          </cell>
          <cell r="H1839">
            <v>32</v>
          </cell>
          <cell r="I1839">
            <v>26</v>
          </cell>
          <cell r="J1839" t="str">
            <v>含卵泡刺激素(FSH)和黄体生成素(LH)</v>
          </cell>
        </row>
        <row r="1840">
          <cell r="B1840">
            <v>310201005</v>
          </cell>
          <cell r="C1840" t="str">
            <v>H</v>
          </cell>
          <cell r="D1840" t="str">
            <v>胰岛素低血糖兴奋试验</v>
          </cell>
          <cell r="E1840" t="str">
            <v>每试验项目</v>
          </cell>
          <cell r="F1840">
            <v>50</v>
          </cell>
          <cell r="G1840">
            <v>50</v>
          </cell>
          <cell r="H1840">
            <v>40</v>
          </cell>
          <cell r="I1840">
            <v>32</v>
          </cell>
          <cell r="J1840" t="str">
            <v>含开放静脉、床旁血糖监测、低血糖紧急处理。</v>
          </cell>
        </row>
        <row r="1841">
          <cell r="B1841">
            <v>310201006</v>
          </cell>
          <cell r="C1841" t="str">
            <v>H</v>
          </cell>
          <cell r="D1841" t="str">
            <v>精氨酸试验</v>
          </cell>
          <cell r="E1841" t="str">
            <v>每试验项目</v>
          </cell>
          <cell r="F1841">
            <v>40</v>
          </cell>
          <cell r="G1841">
            <v>40</v>
          </cell>
          <cell r="H1841">
            <v>32</v>
          </cell>
          <cell r="I1841">
            <v>26</v>
          </cell>
        </row>
        <row r="1842">
          <cell r="B1842">
            <v>310201007</v>
          </cell>
          <cell r="C1842" t="str">
            <v>H</v>
          </cell>
          <cell r="D1842" t="str">
            <v>各种药物兴奋泌乳素(PRL)动态试验</v>
          </cell>
          <cell r="E1842" t="str">
            <v>每试验项目</v>
          </cell>
          <cell r="F1842">
            <v>40</v>
          </cell>
          <cell r="G1842">
            <v>40</v>
          </cell>
          <cell r="H1842">
            <v>32</v>
          </cell>
          <cell r="I1842">
            <v>26</v>
          </cell>
        </row>
        <row r="1843">
          <cell r="B1843">
            <v>310202</v>
          </cell>
        </row>
        <row r="1843">
          <cell r="D1843" t="str">
            <v>垂体抑制试验</v>
          </cell>
        </row>
        <row r="1844">
          <cell r="B1844">
            <v>310202001</v>
          </cell>
          <cell r="C1844" t="str">
            <v>H</v>
          </cell>
          <cell r="D1844" t="str">
            <v>葡萄糖抑制（GH）试验</v>
          </cell>
          <cell r="E1844" t="str">
            <v>每试验项目</v>
          </cell>
          <cell r="F1844">
            <v>30</v>
          </cell>
          <cell r="G1844">
            <v>30</v>
          </cell>
          <cell r="H1844">
            <v>24</v>
          </cell>
          <cell r="I1844">
            <v>19</v>
          </cell>
          <cell r="J1844" t="str">
            <v>含取静脉血5次及结果分析</v>
          </cell>
        </row>
        <row r="1845">
          <cell r="B1845">
            <v>310202002</v>
          </cell>
          <cell r="C1845" t="str">
            <v>H</v>
          </cell>
          <cell r="D1845" t="str">
            <v>兴奋泌乳素(PRL)抑制试验</v>
          </cell>
          <cell r="E1845" t="str">
            <v>每试验项目</v>
          </cell>
          <cell r="F1845">
            <v>35</v>
          </cell>
          <cell r="G1845">
            <v>35</v>
          </cell>
          <cell r="H1845">
            <v>28</v>
          </cell>
          <cell r="I1845">
            <v>22</v>
          </cell>
          <cell r="J1845" t="str">
            <v>含取血2—4次及结果分析</v>
          </cell>
        </row>
        <row r="1846">
          <cell r="B1846">
            <v>310203</v>
          </cell>
        </row>
        <row r="1846">
          <cell r="D1846" t="str">
            <v>垂体后叶功能试验</v>
          </cell>
        </row>
        <row r="1847">
          <cell r="B1847">
            <v>310203001</v>
          </cell>
          <cell r="C1847" t="str">
            <v>H</v>
          </cell>
          <cell r="D1847" t="str">
            <v>禁水试验</v>
          </cell>
          <cell r="E1847" t="str">
            <v>每试验项目</v>
          </cell>
          <cell r="F1847">
            <v>100</v>
          </cell>
          <cell r="G1847">
            <v>100</v>
          </cell>
          <cell r="H1847">
            <v>80</v>
          </cell>
          <cell r="I1847">
            <v>64</v>
          </cell>
          <cell r="J1847" t="str">
            <v>含血、尿渗透压，尿比重测定至少各3个标本；每小时测尿量、血压、脉搏、尿比重，需时6—8小时，必要时延至12—16小时。</v>
          </cell>
        </row>
        <row r="1848">
          <cell r="B1848">
            <v>310203002</v>
          </cell>
          <cell r="C1848" t="str">
            <v>H</v>
          </cell>
          <cell r="D1848" t="str">
            <v>禁水加压素试验</v>
          </cell>
          <cell r="E1848" t="str">
            <v>每试验项目</v>
          </cell>
          <cell r="F1848">
            <v>150</v>
          </cell>
          <cell r="G1848">
            <v>150</v>
          </cell>
          <cell r="H1848">
            <v>120</v>
          </cell>
          <cell r="I1848">
            <v>96</v>
          </cell>
          <cell r="J1848" t="str">
            <v>含血、尿渗透压，尿比重测定至少各5—6个标本；皮下注射去氨加压素(DDAVP)1—4μg，注射DDAVP后每15分钟测尿量，每小时测血压、脉搏、尿比重共8—10小时。</v>
          </cell>
        </row>
        <row r="1849">
          <cell r="B1849">
            <v>310203003</v>
          </cell>
          <cell r="C1849" t="str">
            <v>H</v>
          </cell>
          <cell r="D1849" t="str">
            <v>高渗盐水试验</v>
          </cell>
          <cell r="E1849" t="str">
            <v>每试验项目</v>
          </cell>
          <cell r="F1849">
            <v>130</v>
          </cell>
          <cell r="G1849">
            <v>130</v>
          </cell>
          <cell r="H1849">
            <v>105</v>
          </cell>
          <cell r="I1849">
            <v>83</v>
          </cell>
          <cell r="J1849" t="str">
            <v>含血、尿渗透压，尿比重测定至少各5—6个标本；皮下注射去氨加压素(DDAVP)1—4μg，注射DDAVP后每15分钟记尿量，每小时测血压、脉搏、尿比重共8—10小时；包括口服、静脉点滴高渗盐水试验。</v>
          </cell>
        </row>
        <row r="1850">
          <cell r="B1850">
            <v>310203004</v>
          </cell>
          <cell r="C1850" t="str">
            <v>H</v>
          </cell>
          <cell r="D1850" t="str">
            <v>水负荷试验</v>
          </cell>
          <cell r="E1850" t="str">
            <v>每试验项目</v>
          </cell>
          <cell r="F1850">
            <v>50</v>
          </cell>
          <cell r="G1850">
            <v>50</v>
          </cell>
          <cell r="H1850">
            <v>40</v>
          </cell>
          <cell r="I1850">
            <v>32</v>
          </cell>
          <cell r="J1850" t="str">
            <v>含血尿渗透压测定各5次，抗利尿激素(ADH)测定3次。</v>
          </cell>
        </row>
        <row r="1851">
          <cell r="B1851">
            <v>310203005</v>
          </cell>
          <cell r="C1851" t="str">
            <v>H</v>
          </cell>
          <cell r="D1851" t="str">
            <v>去氨加压素(DDAVP)治疗试验</v>
          </cell>
          <cell r="E1851" t="str">
            <v>每试验项目</v>
          </cell>
          <cell r="F1851">
            <v>50</v>
          </cell>
          <cell r="G1851">
            <v>50</v>
          </cell>
          <cell r="H1851">
            <v>40</v>
          </cell>
          <cell r="I1851">
            <v>32</v>
          </cell>
          <cell r="J1851" t="str">
            <v>含需时两天，每日两次测体重、血钠、血和尿渗透压，记出入量。</v>
          </cell>
        </row>
        <row r="1852">
          <cell r="B1852">
            <v>310204</v>
          </cell>
        </row>
        <row r="1852">
          <cell r="D1852" t="str">
            <v>甲状旁腺功能试验</v>
          </cell>
        </row>
        <row r="1853">
          <cell r="B1853">
            <v>310204001</v>
          </cell>
          <cell r="C1853" t="str">
            <v>H</v>
          </cell>
          <cell r="D1853" t="str">
            <v>钙耐量试验</v>
          </cell>
          <cell r="E1853" t="str">
            <v>每试验项目</v>
          </cell>
          <cell r="F1853">
            <v>100</v>
          </cell>
          <cell r="G1853">
            <v>100</v>
          </cell>
          <cell r="H1853">
            <v>80</v>
          </cell>
          <cell r="I1853">
            <v>64</v>
          </cell>
          <cell r="J1853" t="str">
            <v>含静脉点滴钙剂测血钙、磷，共5次，尿钙、磷两次。</v>
          </cell>
        </row>
        <row r="1854">
          <cell r="B1854">
            <v>310204002</v>
          </cell>
          <cell r="C1854" t="str">
            <v>H</v>
          </cell>
          <cell r="D1854" t="str">
            <v>快速钙滴注抑制试验</v>
          </cell>
          <cell r="E1854" t="str">
            <v>每试验项目</v>
          </cell>
          <cell r="F1854">
            <v>100</v>
          </cell>
          <cell r="G1854">
            <v>100</v>
          </cell>
          <cell r="H1854">
            <v>80</v>
          </cell>
          <cell r="I1854">
            <v>64</v>
          </cell>
          <cell r="J1854" t="str">
            <v>含低钙磷饮食，静脉注射钙剂，尿钙磷、肌酐测定8次。</v>
          </cell>
        </row>
        <row r="1855">
          <cell r="B1855">
            <v>310204003</v>
          </cell>
          <cell r="C1855" t="str">
            <v>H</v>
          </cell>
          <cell r="D1855" t="str">
            <v>肾小管磷重吸收试验</v>
          </cell>
          <cell r="E1855" t="str">
            <v>每试验项目</v>
          </cell>
          <cell r="F1855">
            <v>50</v>
          </cell>
          <cell r="G1855">
            <v>50</v>
          </cell>
          <cell r="H1855">
            <v>40</v>
          </cell>
          <cell r="I1855">
            <v>32</v>
          </cell>
          <cell r="J1855" t="str">
            <v>含固定钙磷饮食，双蒸水饮用，连续两日饮水后1、2小时测尿量，查血尿肌酐和钙磷及结果分析。</v>
          </cell>
        </row>
        <row r="1856">
          <cell r="B1856">
            <v>310204004</v>
          </cell>
          <cell r="C1856" t="str">
            <v>H</v>
          </cell>
          <cell r="D1856" t="str">
            <v>磷清除试验</v>
          </cell>
          <cell r="E1856" t="str">
            <v>每试验项目</v>
          </cell>
          <cell r="F1856">
            <v>50</v>
          </cell>
          <cell r="G1856">
            <v>50</v>
          </cell>
          <cell r="H1856">
            <v>40</v>
          </cell>
          <cell r="I1856">
            <v>32</v>
          </cell>
          <cell r="J1856" t="str">
            <v>含固定钙磷饮食，双蒸水饮用，连续两日饮水后1、3小时测尿量，查血尿肌酐和钙磷及结果分析。</v>
          </cell>
        </row>
        <row r="1857">
          <cell r="B1857">
            <v>310204005</v>
          </cell>
          <cell r="C1857" t="str">
            <v>H</v>
          </cell>
          <cell r="D1857" t="str">
            <v>低钙试验</v>
          </cell>
          <cell r="E1857" t="str">
            <v>每试验项目</v>
          </cell>
          <cell r="F1857">
            <v>30</v>
          </cell>
          <cell r="G1857">
            <v>30</v>
          </cell>
          <cell r="H1857">
            <v>24</v>
          </cell>
          <cell r="I1857">
            <v>19</v>
          </cell>
          <cell r="J1857" t="str">
            <v>含低钙饮食、尿钙测定3次。</v>
          </cell>
        </row>
        <row r="1858">
          <cell r="B1858">
            <v>310204006</v>
          </cell>
          <cell r="C1858" t="str">
            <v>H</v>
          </cell>
          <cell r="D1858" t="str">
            <v>低磷试验</v>
          </cell>
          <cell r="E1858" t="str">
            <v>每试验项目</v>
          </cell>
          <cell r="F1858">
            <v>30</v>
          </cell>
          <cell r="G1858">
            <v>30</v>
          </cell>
          <cell r="H1858">
            <v>24</v>
          </cell>
          <cell r="I1858">
            <v>19</v>
          </cell>
          <cell r="J1858" t="str">
            <v>含低磷饮食，血钙、磷及尿磷测定3次。</v>
          </cell>
        </row>
        <row r="1859">
          <cell r="B1859">
            <v>310205</v>
          </cell>
        </row>
        <row r="1859">
          <cell r="D1859" t="str">
            <v>胰岛功能试验</v>
          </cell>
        </row>
        <row r="1860">
          <cell r="B1860">
            <v>310205001</v>
          </cell>
          <cell r="C1860" t="str">
            <v>H</v>
          </cell>
          <cell r="D1860" t="str">
            <v>葡萄糖耐量试验</v>
          </cell>
          <cell r="E1860" t="str">
            <v>每试验项目</v>
          </cell>
          <cell r="F1860">
            <v>40</v>
          </cell>
          <cell r="G1860">
            <v>40</v>
          </cell>
          <cell r="H1860">
            <v>32</v>
          </cell>
          <cell r="I1860">
            <v>26</v>
          </cell>
          <cell r="J1860" t="str">
            <v>含5次血糖测定；包括口服和静脉。</v>
          </cell>
        </row>
        <row r="1861">
          <cell r="B1861">
            <v>310205002</v>
          </cell>
          <cell r="C1861" t="str">
            <v>H</v>
          </cell>
          <cell r="D1861" t="str">
            <v>馒头餐糖耐量试验</v>
          </cell>
          <cell r="E1861" t="str">
            <v>每试验项目</v>
          </cell>
          <cell r="F1861">
            <v>30</v>
          </cell>
          <cell r="G1861">
            <v>30</v>
          </cell>
          <cell r="H1861">
            <v>24</v>
          </cell>
          <cell r="I1861">
            <v>19</v>
          </cell>
          <cell r="J1861" t="str">
            <v>含4次血糖测定</v>
          </cell>
        </row>
        <row r="1862">
          <cell r="B1862">
            <v>310205003</v>
          </cell>
          <cell r="C1862" t="str">
            <v>H</v>
          </cell>
          <cell r="D1862" t="str">
            <v>可的松糖耐量试验</v>
          </cell>
          <cell r="E1862" t="str">
            <v>每试验项目</v>
          </cell>
          <cell r="F1862">
            <v>45</v>
          </cell>
          <cell r="G1862">
            <v>45</v>
          </cell>
          <cell r="H1862">
            <v>36</v>
          </cell>
          <cell r="I1862">
            <v>29</v>
          </cell>
          <cell r="J1862" t="str">
            <v>含5次血糖测定</v>
          </cell>
        </row>
        <row r="1863">
          <cell r="B1863">
            <v>310205004</v>
          </cell>
          <cell r="C1863" t="str">
            <v>H</v>
          </cell>
          <cell r="D1863" t="str">
            <v>胰岛素释放试验</v>
          </cell>
          <cell r="E1863" t="str">
            <v>每试验项目</v>
          </cell>
          <cell r="F1863">
            <v>40</v>
          </cell>
          <cell r="G1863">
            <v>40</v>
          </cell>
          <cell r="H1863">
            <v>32</v>
          </cell>
          <cell r="I1863">
            <v>26</v>
          </cell>
          <cell r="J1863" t="str">
            <v>含5次血糖和/或胰岛素测定，与口服葡萄糖耐量试验或馒头餐试验同时进行；包括C肽释放试验。</v>
          </cell>
        </row>
        <row r="1864">
          <cell r="B1864">
            <v>310205005</v>
          </cell>
          <cell r="C1864" t="str">
            <v>H</v>
          </cell>
          <cell r="D1864" t="str">
            <v>胰高血糖素试验</v>
          </cell>
          <cell r="E1864" t="str">
            <v>每试验项目</v>
          </cell>
          <cell r="F1864">
            <v>50</v>
          </cell>
          <cell r="G1864">
            <v>50</v>
          </cell>
          <cell r="H1864">
            <v>40</v>
          </cell>
          <cell r="I1864">
            <v>32</v>
          </cell>
          <cell r="J1864" t="str">
            <v>含7次血糖、胰岛素测定。</v>
          </cell>
        </row>
        <row r="1865">
          <cell r="B1865">
            <v>310205006</v>
          </cell>
          <cell r="C1865" t="str">
            <v>H</v>
          </cell>
          <cell r="D1865" t="str">
            <v>甲苯磺丁脲(D860)试验</v>
          </cell>
          <cell r="E1865" t="str">
            <v>每试验项目</v>
          </cell>
          <cell r="F1865">
            <v>50</v>
          </cell>
          <cell r="G1865">
            <v>50</v>
          </cell>
          <cell r="H1865">
            <v>40</v>
          </cell>
          <cell r="I1865">
            <v>32</v>
          </cell>
          <cell r="J1865" t="str">
            <v>含血糖、胰岛素测定6次、床旁监护。</v>
          </cell>
        </row>
        <row r="1866">
          <cell r="B1866">
            <v>310205007</v>
          </cell>
          <cell r="C1866" t="str">
            <v>H</v>
          </cell>
          <cell r="D1866" t="str">
            <v>饥饿试验</v>
          </cell>
          <cell r="E1866" t="str">
            <v>每试验项目</v>
          </cell>
          <cell r="F1866">
            <v>40</v>
          </cell>
          <cell r="G1866">
            <v>40</v>
          </cell>
          <cell r="H1866">
            <v>32</v>
          </cell>
          <cell r="I1866">
            <v>26</v>
          </cell>
          <cell r="J1866" t="str">
            <v>含24小时或2、3天监测血糖、胰岛素、床旁监护。</v>
          </cell>
        </row>
        <row r="1867">
          <cell r="B1867">
            <v>310205008</v>
          </cell>
          <cell r="C1867" t="str">
            <v>H</v>
          </cell>
          <cell r="D1867" t="str">
            <v>电脑血糖监测</v>
          </cell>
          <cell r="E1867" t="str">
            <v>每试验项目</v>
          </cell>
          <cell r="F1867">
            <v>7</v>
          </cell>
          <cell r="G1867">
            <v>7</v>
          </cell>
          <cell r="H1867">
            <v>6</v>
          </cell>
          <cell r="I1867">
            <v>6</v>
          </cell>
          <cell r="J1867" t="str">
            <v>含床旁血糖监测</v>
          </cell>
        </row>
        <row r="1868">
          <cell r="B1868">
            <v>310205010</v>
          </cell>
          <cell r="C1868" t="str">
            <v>H</v>
          </cell>
          <cell r="D1868" t="str">
            <v>动态血糖监测（CGMS）</v>
          </cell>
          <cell r="E1868" t="str">
            <v>次</v>
          </cell>
          <cell r="F1868">
            <v>260</v>
          </cell>
          <cell r="G1868">
            <v>260</v>
          </cell>
          <cell r="H1868">
            <v>210</v>
          </cell>
          <cell r="I1868">
            <v>165</v>
          </cell>
        </row>
        <row r="1868">
          <cell r="K1868" t="str">
            <v>一次性动态血糖监测探头</v>
          </cell>
          <cell r="L1868" t="str">
            <v>1.72小时监测。
2.超过72小时后，每日按10%收费。</v>
          </cell>
        </row>
        <row r="1869">
          <cell r="B1869">
            <v>310205011</v>
          </cell>
          <cell r="C1869" t="str">
            <v>H</v>
          </cell>
          <cell r="D1869" t="str">
            <v>血总酮体检测</v>
          </cell>
          <cell r="E1869" t="str">
            <v>次</v>
          </cell>
          <cell r="F1869">
            <v>22</v>
          </cell>
          <cell r="G1869">
            <v>22</v>
          </cell>
          <cell r="H1869">
            <v>18</v>
          </cell>
          <cell r="I1869">
            <v>14</v>
          </cell>
        </row>
        <row r="1870">
          <cell r="B1870">
            <v>310205012</v>
          </cell>
          <cell r="C1870" t="str">
            <v>D</v>
          </cell>
          <cell r="D1870" t="str">
            <v>皮肤糖基化终产物无创检测</v>
          </cell>
          <cell r="E1870" t="str">
            <v>次</v>
          </cell>
          <cell r="F1870" t="str">
            <v>医院试行</v>
          </cell>
        </row>
        <row r="1870">
          <cell r="J1870" t="str">
            <v>测定人体手臂皮肤中糖基化终产物的积聚水平，临床上用于糖尿病及其并发症的检测评估。受检者坐姿，裸露前臂并放置在检测设备上，安全光源照射受检者待检部位。根据测量结果，内置系统自动出报告，专业医师审核报告。</v>
          </cell>
        </row>
        <row r="1871">
          <cell r="B1871">
            <v>310206</v>
          </cell>
        </row>
        <row r="1871">
          <cell r="D1871" t="str">
            <v>肾上腺皮质功能试验</v>
          </cell>
        </row>
        <row r="1872">
          <cell r="B1872">
            <v>310206001</v>
          </cell>
          <cell r="C1872" t="str">
            <v>H</v>
          </cell>
          <cell r="D1872" t="str">
            <v>昼夜皮质醇节律测定</v>
          </cell>
          <cell r="E1872" t="str">
            <v>每试验项目</v>
          </cell>
          <cell r="F1872">
            <v>30</v>
          </cell>
          <cell r="G1872">
            <v>30</v>
          </cell>
          <cell r="H1872">
            <v>24</v>
          </cell>
          <cell r="I1872">
            <v>19</v>
          </cell>
          <cell r="J1872" t="str">
            <v>含24小时内3次皮质醇或/和ACTH测定</v>
          </cell>
        </row>
        <row r="1873">
          <cell r="B1873">
            <v>310206002</v>
          </cell>
          <cell r="C1873" t="str">
            <v>H</v>
          </cell>
          <cell r="D1873" t="str">
            <v>促肾上腺皮质激素(ACTH)兴奋试验</v>
          </cell>
          <cell r="E1873" t="str">
            <v>每试验项目</v>
          </cell>
          <cell r="F1873">
            <v>50</v>
          </cell>
          <cell r="G1873">
            <v>50</v>
          </cell>
          <cell r="H1873">
            <v>40</v>
          </cell>
          <cell r="I1873">
            <v>32</v>
          </cell>
          <cell r="J1873" t="str">
            <v>含快速法，一日三次皮质醇测定1天；包括传统法或肌注法，每日2次皮质醇测定，连续3天。</v>
          </cell>
        </row>
        <row r="1874">
          <cell r="B1874">
            <v>310206003</v>
          </cell>
          <cell r="C1874" t="str">
            <v>H</v>
          </cell>
          <cell r="D1874" t="str">
            <v>过夜地塞米松抑制试验</v>
          </cell>
          <cell r="E1874" t="str">
            <v>每试验项目</v>
          </cell>
          <cell r="F1874">
            <v>20</v>
          </cell>
          <cell r="G1874">
            <v>20</v>
          </cell>
          <cell r="H1874">
            <v>16</v>
          </cell>
          <cell r="I1874">
            <v>13</v>
          </cell>
          <cell r="J1874" t="str">
            <v>含血皮质醇测定2次</v>
          </cell>
        </row>
        <row r="1875">
          <cell r="B1875">
            <v>310206004</v>
          </cell>
          <cell r="C1875" t="str">
            <v>H</v>
          </cell>
          <cell r="D1875" t="str">
            <v>地塞米松抑制试验</v>
          </cell>
          <cell r="E1875" t="str">
            <v>每试验项目</v>
          </cell>
          <cell r="F1875">
            <v>50</v>
          </cell>
          <cell r="G1875">
            <v>50</v>
          </cell>
          <cell r="H1875">
            <v>40</v>
          </cell>
          <cell r="I1875">
            <v>32</v>
          </cell>
          <cell r="J1875" t="str">
            <v>含24小时尿17－羟皮质类固醇(17-OHCS)，17－酮(17-KS)及皮质醇测定各5次；包括小、大剂量。</v>
          </cell>
        </row>
        <row r="1876">
          <cell r="B1876">
            <v>310206005</v>
          </cell>
          <cell r="C1876" t="str">
            <v>H</v>
          </cell>
          <cell r="D1876" t="str">
            <v>皮质素水试验</v>
          </cell>
          <cell r="E1876" t="str">
            <v>每试验项目</v>
          </cell>
          <cell r="F1876">
            <v>50</v>
          </cell>
          <cell r="G1876">
            <v>50</v>
          </cell>
          <cell r="H1876">
            <v>40</v>
          </cell>
          <cell r="I1876">
            <v>32</v>
          </cell>
          <cell r="J1876" t="str">
            <v>含血皮质醇和ACTH测定各5次，测尿量8次，结果分析；包括水利尿试验。</v>
          </cell>
        </row>
        <row r="1877">
          <cell r="B1877">
            <v>310206006</v>
          </cell>
          <cell r="C1877" t="str">
            <v>H</v>
          </cell>
          <cell r="D1877" t="str">
            <v>醛固酮肾素测定卧立位试验</v>
          </cell>
          <cell r="E1877" t="str">
            <v>每试验项目</v>
          </cell>
          <cell r="F1877">
            <v>25</v>
          </cell>
          <cell r="G1877">
            <v>25</v>
          </cell>
          <cell r="H1877">
            <v>20</v>
          </cell>
          <cell r="I1877">
            <v>16</v>
          </cell>
          <cell r="J1877" t="str">
            <v>含血醛固酮肾素测定2次</v>
          </cell>
        </row>
        <row r="1878">
          <cell r="B1878">
            <v>310206007</v>
          </cell>
          <cell r="C1878" t="str">
            <v>H</v>
          </cell>
          <cell r="D1878" t="str">
            <v>低钠试验</v>
          </cell>
          <cell r="E1878" t="str">
            <v>每试验项目</v>
          </cell>
          <cell r="F1878">
            <v>25</v>
          </cell>
          <cell r="G1878">
            <v>25</v>
          </cell>
          <cell r="H1878">
            <v>20</v>
          </cell>
          <cell r="I1878">
            <v>16</v>
          </cell>
          <cell r="J1878" t="str">
            <v>含血尿钾、钠、氯测定3次；包括高钠试验。</v>
          </cell>
        </row>
        <row r="1879">
          <cell r="B1879">
            <v>310206008</v>
          </cell>
          <cell r="C1879" t="str">
            <v>H</v>
          </cell>
          <cell r="D1879" t="str">
            <v>钾负荷试验</v>
          </cell>
          <cell r="E1879" t="str">
            <v>每试验项目</v>
          </cell>
          <cell r="F1879">
            <v>30</v>
          </cell>
          <cell r="G1879">
            <v>30</v>
          </cell>
          <cell r="H1879">
            <v>24</v>
          </cell>
          <cell r="I1879">
            <v>19</v>
          </cell>
          <cell r="J1879" t="str">
            <v>含血尿钾、钠测定4次。</v>
          </cell>
        </row>
        <row r="1880">
          <cell r="B1880">
            <v>310206009</v>
          </cell>
          <cell r="C1880" t="str">
            <v>H</v>
          </cell>
          <cell r="D1880" t="str">
            <v>安体舒通试验</v>
          </cell>
          <cell r="E1880" t="str">
            <v>每试验项目</v>
          </cell>
          <cell r="F1880">
            <v>40</v>
          </cell>
          <cell r="G1880">
            <v>40</v>
          </cell>
          <cell r="H1880">
            <v>32</v>
          </cell>
          <cell r="I1880">
            <v>26</v>
          </cell>
          <cell r="J1880" t="str">
            <v>含测血尿钾、钠6—8次。</v>
          </cell>
        </row>
        <row r="1881">
          <cell r="B1881">
            <v>310206010</v>
          </cell>
          <cell r="C1881" t="str">
            <v>H</v>
          </cell>
          <cell r="D1881" t="str">
            <v>赛庚啶试验</v>
          </cell>
          <cell r="E1881" t="str">
            <v>每试验项目</v>
          </cell>
          <cell r="F1881">
            <v>35</v>
          </cell>
          <cell r="G1881">
            <v>35</v>
          </cell>
          <cell r="H1881">
            <v>28</v>
          </cell>
          <cell r="I1881">
            <v>22</v>
          </cell>
          <cell r="J1881" t="str">
            <v>含测血醛固酮5次</v>
          </cell>
        </row>
        <row r="1882">
          <cell r="B1882">
            <v>310206011</v>
          </cell>
          <cell r="C1882" t="str">
            <v>H</v>
          </cell>
          <cell r="D1882" t="str">
            <v>氨苯喋啶试验</v>
          </cell>
          <cell r="E1882" t="str">
            <v>每试验项目</v>
          </cell>
          <cell r="F1882">
            <v>40</v>
          </cell>
          <cell r="G1882">
            <v>40</v>
          </cell>
          <cell r="H1882">
            <v>32</v>
          </cell>
          <cell r="I1882">
            <v>26</v>
          </cell>
          <cell r="J1882" t="str">
            <v>含测血尿钾、钠6—8次。</v>
          </cell>
        </row>
        <row r="1883">
          <cell r="B1883">
            <v>310206012</v>
          </cell>
          <cell r="C1883" t="str">
            <v>H</v>
          </cell>
          <cell r="D1883" t="str">
            <v>开博通试验</v>
          </cell>
          <cell r="E1883" t="str">
            <v>每试验项目</v>
          </cell>
          <cell r="F1883">
            <v>40</v>
          </cell>
          <cell r="G1883">
            <v>40</v>
          </cell>
          <cell r="H1883">
            <v>32</v>
          </cell>
          <cell r="I1883">
            <v>26</v>
          </cell>
          <cell r="J1883" t="str">
            <v>含测血醛固酮测定7次</v>
          </cell>
        </row>
        <row r="1884">
          <cell r="B1884">
            <v>310207</v>
          </cell>
        </row>
        <row r="1884">
          <cell r="D1884" t="str">
            <v>肾上腺髓质功能试验</v>
          </cell>
        </row>
        <row r="1885">
          <cell r="B1885">
            <v>310207001</v>
          </cell>
          <cell r="C1885" t="str">
            <v>H</v>
          </cell>
          <cell r="D1885" t="str">
            <v>苄胺唑啉阻滞试验</v>
          </cell>
          <cell r="E1885" t="str">
            <v>每试验项目</v>
          </cell>
          <cell r="F1885">
            <v>50</v>
          </cell>
          <cell r="G1885">
            <v>50</v>
          </cell>
          <cell r="H1885">
            <v>40</v>
          </cell>
          <cell r="I1885">
            <v>32</v>
          </cell>
          <cell r="J1885" t="str">
            <v>含床旁血压、脉搏监测，血压监测每5分钟一次，至少30分钟。</v>
          </cell>
        </row>
        <row r="1886">
          <cell r="B1886">
            <v>310207002</v>
          </cell>
          <cell r="C1886" t="str">
            <v>H</v>
          </cell>
          <cell r="D1886" t="str">
            <v>可乐宁试验</v>
          </cell>
          <cell r="E1886" t="str">
            <v>每试验项目</v>
          </cell>
          <cell r="F1886">
            <v>50</v>
          </cell>
          <cell r="G1886">
            <v>50</v>
          </cell>
          <cell r="H1886">
            <v>40</v>
          </cell>
          <cell r="I1886">
            <v>32</v>
          </cell>
          <cell r="J1886" t="str">
            <v>含查血肾上腺素、血儿茶酚胺，血压监测每小时一次，连续6小时；包括哌唑嗪试验。</v>
          </cell>
        </row>
        <row r="1887">
          <cell r="B1887">
            <v>310207003</v>
          </cell>
          <cell r="C1887" t="str">
            <v>H</v>
          </cell>
          <cell r="D1887" t="str">
            <v>胰高血糖素激发试验</v>
          </cell>
          <cell r="E1887" t="str">
            <v>每试验项目</v>
          </cell>
          <cell r="F1887">
            <v>50</v>
          </cell>
          <cell r="G1887">
            <v>50</v>
          </cell>
          <cell r="H1887">
            <v>40</v>
          </cell>
          <cell r="I1887">
            <v>32</v>
          </cell>
          <cell r="J1887" t="str">
            <v>含血压监测每半分钟一次，连续5分钟后，每分钟一次，连续10分钟。</v>
          </cell>
        </row>
        <row r="1888">
          <cell r="B1888">
            <v>310207004</v>
          </cell>
          <cell r="C1888" t="str">
            <v>H</v>
          </cell>
          <cell r="D1888" t="str">
            <v>冷加压试验</v>
          </cell>
          <cell r="E1888" t="str">
            <v>每试验项目</v>
          </cell>
          <cell r="F1888">
            <v>50</v>
          </cell>
          <cell r="G1888">
            <v>50</v>
          </cell>
          <cell r="H1888">
            <v>40</v>
          </cell>
          <cell r="I1888">
            <v>32</v>
          </cell>
          <cell r="J1888" t="str">
            <v>含血压监测20分钟内测7次</v>
          </cell>
        </row>
        <row r="1889">
          <cell r="B1889">
            <v>310207005</v>
          </cell>
          <cell r="C1889" t="str">
            <v>H</v>
          </cell>
          <cell r="D1889" t="str">
            <v>组织胺激发试验</v>
          </cell>
          <cell r="E1889" t="str">
            <v>每试验项目</v>
          </cell>
          <cell r="F1889">
            <v>50</v>
          </cell>
          <cell r="G1889">
            <v>50</v>
          </cell>
          <cell r="H1889">
            <v>40</v>
          </cell>
          <cell r="I1889">
            <v>32</v>
          </cell>
          <cell r="J1889" t="str">
            <v>含血压监测每半分钟一次，连续15分钟。</v>
          </cell>
        </row>
        <row r="1890">
          <cell r="B1890">
            <v>310207006</v>
          </cell>
          <cell r="C1890" t="str">
            <v>H</v>
          </cell>
          <cell r="D1890" t="str">
            <v>酪胺激发试验</v>
          </cell>
          <cell r="E1890" t="str">
            <v>每试验项目</v>
          </cell>
          <cell r="F1890">
            <v>50</v>
          </cell>
          <cell r="G1890">
            <v>50</v>
          </cell>
          <cell r="H1890">
            <v>40</v>
          </cell>
          <cell r="I1890">
            <v>32</v>
          </cell>
          <cell r="J1890" t="str">
            <v>含血压监测每半分钟一次，连续15分钟。</v>
          </cell>
        </row>
        <row r="1891">
          <cell r="B1891">
            <v>310208</v>
          </cell>
        </row>
        <row r="1891">
          <cell r="D1891" t="str">
            <v>其它</v>
          </cell>
        </row>
        <row r="1892">
          <cell r="B1892">
            <v>310208001</v>
          </cell>
          <cell r="C1892" t="str">
            <v>E</v>
          </cell>
          <cell r="D1892" t="str">
            <v>胰岛素泵持续皮下注射胰岛素</v>
          </cell>
          <cell r="E1892" t="str">
            <v>日</v>
          </cell>
          <cell r="F1892">
            <v>120</v>
          </cell>
          <cell r="G1892">
            <v>120</v>
          </cell>
          <cell r="H1892">
            <v>96</v>
          </cell>
          <cell r="I1892">
            <v>77</v>
          </cell>
        </row>
        <row r="1893">
          <cell r="B1893" t="str">
            <v>310208001a</v>
          </cell>
          <cell r="C1893" t="str">
            <v>E</v>
          </cell>
          <cell r="D1893" t="str">
            <v>胰岛素泵置入术</v>
          </cell>
          <cell r="E1893" t="str">
            <v>次</v>
          </cell>
          <cell r="F1893">
            <v>24</v>
          </cell>
          <cell r="G1893">
            <v>24</v>
          </cell>
          <cell r="H1893">
            <v>19</v>
          </cell>
          <cell r="I1893">
            <v>15</v>
          </cell>
        </row>
        <row r="1893">
          <cell r="K1893" t="str">
            <v>胰岛素泵</v>
          </cell>
        </row>
        <row r="1894">
          <cell r="B1894" t="str">
            <v>310208001b</v>
          </cell>
          <cell r="C1894" t="str">
            <v>E</v>
          </cell>
          <cell r="D1894" t="str">
            <v>胰岛素泵调试费</v>
          </cell>
          <cell r="E1894" t="str">
            <v>次</v>
          </cell>
          <cell r="F1894">
            <v>60</v>
          </cell>
          <cell r="G1894">
            <v>60</v>
          </cell>
          <cell r="H1894">
            <v>48</v>
          </cell>
          <cell r="I1894">
            <v>38</v>
          </cell>
        </row>
        <row r="1895">
          <cell r="B1895">
            <v>310208002</v>
          </cell>
          <cell r="C1895" t="str">
            <v>H</v>
          </cell>
          <cell r="D1895" t="str">
            <v>人绒毛膜促性腺激素兴奋试验</v>
          </cell>
          <cell r="E1895" t="str">
            <v>每试验项目</v>
          </cell>
          <cell r="F1895">
            <v>30</v>
          </cell>
          <cell r="G1895">
            <v>30</v>
          </cell>
          <cell r="H1895">
            <v>24</v>
          </cell>
          <cell r="I1895">
            <v>19</v>
          </cell>
          <cell r="J1895" t="str">
            <v>含3次性腺激素测定</v>
          </cell>
        </row>
        <row r="1896">
          <cell r="B1896">
            <v>3103</v>
          </cell>
        </row>
        <row r="1896">
          <cell r="D1896" t="str">
            <v>3.眼部</v>
          </cell>
        </row>
        <row r="1896">
          <cell r="L1896" t="str">
            <v>检查项目计价单位“次”指双眼，治疗项目计价单位“次”指单眼。</v>
          </cell>
        </row>
        <row r="1897">
          <cell r="B1897">
            <v>310300001</v>
          </cell>
          <cell r="C1897" t="str">
            <v>D</v>
          </cell>
          <cell r="D1897" t="str">
            <v>普通视力检查</v>
          </cell>
          <cell r="E1897" t="str">
            <v>次</v>
          </cell>
          <cell r="F1897">
            <v>1</v>
          </cell>
          <cell r="G1897">
            <v>1</v>
          </cell>
          <cell r="H1897">
            <v>1</v>
          </cell>
          <cell r="I1897">
            <v>1</v>
          </cell>
          <cell r="J1897" t="str">
            <v>含远视力、近视力、光机能（包括光感及光定位）、伪盲检查。</v>
          </cell>
        </row>
        <row r="1898">
          <cell r="B1898">
            <v>310300002</v>
          </cell>
          <cell r="C1898" t="str">
            <v>D</v>
          </cell>
          <cell r="D1898" t="str">
            <v>特殊视力检查</v>
          </cell>
          <cell r="E1898" t="str">
            <v>项</v>
          </cell>
          <cell r="F1898">
            <v>3.5</v>
          </cell>
          <cell r="G1898">
            <v>3.5</v>
          </cell>
          <cell r="H1898">
            <v>2.5</v>
          </cell>
          <cell r="I1898">
            <v>2</v>
          </cell>
          <cell r="J1898" t="str">
            <v>包括儿童图形视力表，点视力表，条栅视力卡，视动性眼震仪。</v>
          </cell>
        </row>
        <row r="1899">
          <cell r="B1899" t="str">
            <v>310300002a</v>
          </cell>
          <cell r="C1899" t="str">
            <v>D</v>
          </cell>
          <cell r="D1899" t="str">
            <v>特殊视力检查每增加一项加收</v>
          </cell>
          <cell r="E1899" t="str">
            <v>项</v>
          </cell>
          <cell r="F1899">
            <v>1</v>
          </cell>
          <cell r="G1899">
            <v>1</v>
          </cell>
          <cell r="H1899">
            <v>1</v>
          </cell>
          <cell r="I1899">
            <v>1</v>
          </cell>
        </row>
        <row r="1900">
          <cell r="B1900">
            <v>310300003</v>
          </cell>
          <cell r="C1900" t="str">
            <v>D</v>
          </cell>
          <cell r="D1900" t="str">
            <v>选择性观看检查</v>
          </cell>
          <cell r="E1900" t="str">
            <v>次</v>
          </cell>
          <cell r="F1900">
            <v>3.5</v>
          </cell>
          <cell r="G1900">
            <v>3.5</v>
          </cell>
          <cell r="H1900">
            <v>2.5</v>
          </cell>
          <cell r="I1900">
            <v>2</v>
          </cell>
        </row>
        <row r="1901">
          <cell r="B1901">
            <v>310300004</v>
          </cell>
          <cell r="C1901" t="str">
            <v>D</v>
          </cell>
          <cell r="D1901" t="str">
            <v>视网膜视力检查</v>
          </cell>
          <cell r="E1901" t="str">
            <v>次</v>
          </cell>
          <cell r="F1901">
            <v>22</v>
          </cell>
          <cell r="G1901">
            <v>22</v>
          </cell>
          <cell r="H1901">
            <v>18</v>
          </cell>
          <cell r="I1901">
            <v>14</v>
          </cell>
        </row>
        <row r="1902">
          <cell r="B1902" t="str">
            <v>310300004a</v>
          </cell>
          <cell r="C1902" t="str">
            <v>D</v>
          </cell>
          <cell r="D1902" t="str">
            <v>小儿视网膜病变成像检查</v>
          </cell>
          <cell r="E1902" t="str">
            <v>次</v>
          </cell>
          <cell r="F1902">
            <v>165</v>
          </cell>
          <cell r="G1902">
            <v>165</v>
          </cell>
          <cell r="H1902">
            <v>130</v>
          </cell>
          <cell r="I1902">
            <v>105</v>
          </cell>
          <cell r="J1902" t="str">
            <v>指使用视网膜广角成像系统进行检查</v>
          </cell>
        </row>
        <row r="1903">
          <cell r="B1903">
            <v>310300005</v>
          </cell>
          <cell r="C1903" t="str">
            <v>D</v>
          </cell>
          <cell r="D1903" t="str">
            <v>视野检查</v>
          </cell>
          <cell r="E1903" t="str">
            <v>次</v>
          </cell>
          <cell r="F1903">
            <v>30</v>
          </cell>
          <cell r="G1903">
            <v>30</v>
          </cell>
          <cell r="H1903">
            <v>24</v>
          </cell>
          <cell r="I1903">
            <v>19</v>
          </cell>
          <cell r="J1903" t="str">
            <v>包括普通视野计，电脑视野计、动态(Goldmann)视野计。</v>
          </cell>
        </row>
        <row r="1904">
          <cell r="B1904">
            <v>310300006</v>
          </cell>
          <cell r="C1904" t="str">
            <v>D</v>
          </cell>
          <cell r="D1904" t="str">
            <v>阿姆斯勒(Amsler)表检查</v>
          </cell>
          <cell r="E1904" t="str">
            <v>次</v>
          </cell>
          <cell r="F1904">
            <v>4</v>
          </cell>
          <cell r="G1904">
            <v>4</v>
          </cell>
          <cell r="H1904">
            <v>3</v>
          </cell>
          <cell r="I1904">
            <v>2.5</v>
          </cell>
        </row>
        <row r="1905">
          <cell r="B1905">
            <v>310300007</v>
          </cell>
          <cell r="C1905" t="str">
            <v>D</v>
          </cell>
          <cell r="D1905" t="str">
            <v>验光</v>
          </cell>
          <cell r="E1905" t="str">
            <v>项</v>
          </cell>
          <cell r="F1905">
            <v>5.5</v>
          </cell>
          <cell r="G1905">
            <v>5.5</v>
          </cell>
          <cell r="H1905">
            <v>4.5</v>
          </cell>
          <cell r="I1905">
            <v>3.5</v>
          </cell>
          <cell r="J1905" t="str">
            <v>包括检影，散瞳（含药品），云雾试验，试镜。</v>
          </cell>
        </row>
        <row r="1906">
          <cell r="B1906">
            <v>310300008</v>
          </cell>
          <cell r="C1906" t="str">
            <v>D</v>
          </cell>
          <cell r="D1906" t="str">
            <v>镜片检测</v>
          </cell>
          <cell r="E1906" t="str">
            <v>次</v>
          </cell>
          <cell r="F1906">
            <v>2</v>
          </cell>
          <cell r="G1906">
            <v>2</v>
          </cell>
          <cell r="H1906">
            <v>1.5</v>
          </cell>
          <cell r="I1906">
            <v>1.5</v>
          </cell>
        </row>
        <row r="1907">
          <cell r="B1907">
            <v>310300009</v>
          </cell>
          <cell r="C1907" t="str">
            <v>E</v>
          </cell>
          <cell r="D1907" t="str">
            <v>隐形眼镜配置</v>
          </cell>
          <cell r="E1907" t="str">
            <v>次</v>
          </cell>
          <cell r="F1907">
            <v>18</v>
          </cell>
          <cell r="G1907">
            <v>18</v>
          </cell>
          <cell r="H1907">
            <v>14</v>
          </cell>
          <cell r="I1907">
            <v>12</v>
          </cell>
          <cell r="J1907" t="str">
            <v>含验光、角膜曲率测量、泪液分泌功能(Schirmer)测定。</v>
          </cell>
        </row>
        <row r="1908">
          <cell r="B1908">
            <v>310300010</v>
          </cell>
          <cell r="C1908" t="str">
            <v>D</v>
          </cell>
          <cell r="D1908" t="str">
            <v>主导眼检查</v>
          </cell>
          <cell r="E1908" t="str">
            <v>次</v>
          </cell>
          <cell r="F1908">
            <v>6.5</v>
          </cell>
          <cell r="G1908">
            <v>6.5</v>
          </cell>
          <cell r="H1908">
            <v>5.5</v>
          </cell>
          <cell r="I1908">
            <v>4</v>
          </cell>
        </row>
        <row r="1909">
          <cell r="B1909">
            <v>310300011</v>
          </cell>
          <cell r="C1909" t="str">
            <v>D</v>
          </cell>
          <cell r="D1909" t="str">
            <v>代偿头位测定</v>
          </cell>
          <cell r="E1909" t="str">
            <v>次</v>
          </cell>
          <cell r="F1909">
            <v>11</v>
          </cell>
          <cell r="G1909">
            <v>11</v>
          </cell>
          <cell r="H1909">
            <v>9</v>
          </cell>
          <cell r="I1909">
            <v>7</v>
          </cell>
          <cell r="J1909" t="str">
            <v>含使用头位检测仪</v>
          </cell>
        </row>
        <row r="1910">
          <cell r="B1910">
            <v>310300012</v>
          </cell>
          <cell r="C1910" t="str">
            <v>D</v>
          </cell>
          <cell r="D1910" t="str">
            <v>复视检查</v>
          </cell>
          <cell r="E1910" t="str">
            <v>次</v>
          </cell>
          <cell r="F1910">
            <v>9</v>
          </cell>
          <cell r="G1910">
            <v>9</v>
          </cell>
          <cell r="H1910">
            <v>7</v>
          </cell>
          <cell r="I1910">
            <v>6</v>
          </cell>
        </row>
        <row r="1911">
          <cell r="B1911">
            <v>310300013</v>
          </cell>
          <cell r="C1911" t="str">
            <v>D</v>
          </cell>
          <cell r="D1911" t="str">
            <v>斜视度测定</v>
          </cell>
          <cell r="E1911" t="str">
            <v>次</v>
          </cell>
          <cell r="F1911">
            <v>10</v>
          </cell>
          <cell r="G1911">
            <v>10</v>
          </cell>
          <cell r="H1911">
            <v>8</v>
          </cell>
          <cell r="I1911">
            <v>6.5</v>
          </cell>
          <cell r="J1911" t="str">
            <v>含九个注视方向双眼分别注视时的斜度，看远及看近。</v>
          </cell>
        </row>
        <row r="1912">
          <cell r="B1912">
            <v>310300014</v>
          </cell>
          <cell r="C1912" t="str">
            <v>D</v>
          </cell>
          <cell r="D1912" t="str">
            <v>三棱镜检查</v>
          </cell>
          <cell r="E1912" t="str">
            <v>次</v>
          </cell>
          <cell r="F1912">
            <v>15</v>
          </cell>
          <cell r="G1912">
            <v>15</v>
          </cell>
          <cell r="H1912">
            <v>12</v>
          </cell>
          <cell r="I1912">
            <v>9.5</v>
          </cell>
        </row>
        <row r="1913">
          <cell r="B1913">
            <v>310300015</v>
          </cell>
          <cell r="C1913" t="str">
            <v>D</v>
          </cell>
          <cell r="D1913" t="str">
            <v>线状镜检查</v>
          </cell>
          <cell r="E1913" t="str">
            <v>次</v>
          </cell>
          <cell r="F1913">
            <v>5</v>
          </cell>
          <cell r="G1913">
            <v>5</v>
          </cell>
          <cell r="H1913">
            <v>4</v>
          </cell>
          <cell r="I1913">
            <v>3</v>
          </cell>
        </row>
        <row r="1914">
          <cell r="B1914">
            <v>310300016</v>
          </cell>
          <cell r="C1914" t="str">
            <v>D</v>
          </cell>
          <cell r="D1914" t="str">
            <v>黑氏(Hess)屏检查</v>
          </cell>
          <cell r="E1914" t="str">
            <v>次</v>
          </cell>
          <cell r="F1914">
            <v>6.5</v>
          </cell>
          <cell r="G1914">
            <v>6.5</v>
          </cell>
          <cell r="H1914">
            <v>5.5</v>
          </cell>
          <cell r="I1914">
            <v>4</v>
          </cell>
        </row>
        <row r="1915">
          <cell r="B1915">
            <v>310300017</v>
          </cell>
          <cell r="C1915" t="str">
            <v>D</v>
          </cell>
          <cell r="D1915" t="str">
            <v>调节/集合测定</v>
          </cell>
          <cell r="E1915" t="str">
            <v>次</v>
          </cell>
          <cell r="F1915">
            <v>9</v>
          </cell>
          <cell r="G1915">
            <v>9</v>
          </cell>
          <cell r="H1915">
            <v>7</v>
          </cell>
          <cell r="I1915">
            <v>6</v>
          </cell>
        </row>
        <row r="1916">
          <cell r="B1916">
            <v>310300018</v>
          </cell>
          <cell r="C1916" t="str">
            <v>D</v>
          </cell>
          <cell r="D1916" t="str">
            <v>牵拉试验</v>
          </cell>
          <cell r="E1916" t="str">
            <v>次</v>
          </cell>
          <cell r="F1916">
            <v>9</v>
          </cell>
          <cell r="G1916">
            <v>9</v>
          </cell>
          <cell r="H1916">
            <v>7</v>
          </cell>
          <cell r="I1916">
            <v>6</v>
          </cell>
          <cell r="J1916" t="str">
            <v>含有无复视及耐受程度，被动牵拉，主动收缩。</v>
          </cell>
        </row>
        <row r="1917">
          <cell r="B1917">
            <v>310300019</v>
          </cell>
          <cell r="C1917" t="str">
            <v>D</v>
          </cell>
          <cell r="D1917" t="str">
            <v>双眼视觉检查</v>
          </cell>
          <cell r="E1917" t="str">
            <v>次</v>
          </cell>
          <cell r="F1917">
            <v>20</v>
          </cell>
          <cell r="G1917">
            <v>20</v>
          </cell>
          <cell r="H1917">
            <v>16</v>
          </cell>
          <cell r="I1917">
            <v>13</v>
          </cell>
          <cell r="J1917" t="str">
            <v>含双眼同时知觉、双眼同时视、双眼融合功能、立体视功能。</v>
          </cell>
        </row>
        <row r="1918">
          <cell r="B1918">
            <v>310300020</v>
          </cell>
          <cell r="C1918" t="str">
            <v>D</v>
          </cell>
          <cell r="D1918" t="str">
            <v>色觉检查</v>
          </cell>
          <cell r="E1918" t="str">
            <v>次</v>
          </cell>
          <cell r="F1918">
            <v>4.5</v>
          </cell>
          <cell r="G1918">
            <v>4.5</v>
          </cell>
          <cell r="H1918">
            <v>3.5</v>
          </cell>
          <cell r="I1918">
            <v>3</v>
          </cell>
          <cell r="J1918" t="str">
            <v>包括普通图谱法，FM-100Hue测试盒法，色觉仪法。</v>
          </cell>
        </row>
        <row r="1919">
          <cell r="B1919">
            <v>310300021</v>
          </cell>
          <cell r="C1919" t="str">
            <v>D</v>
          </cell>
          <cell r="D1919" t="str">
            <v>对比敏感度检查</v>
          </cell>
          <cell r="E1919" t="str">
            <v>次</v>
          </cell>
          <cell r="F1919">
            <v>3.5</v>
          </cell>
          <cell r="G1919">
            <v>3.5</v>
          </cell>
          <cell r="H1919">
            <v>2.5</v>
          </cell>
          <cell r="I1919">
            <v>2</v>
          </cell>
        </row>
        <row r="1920">
          <cell r="B1920" t="str">
            <v>310300021a</v>
          </cell>
          <cell r="C1920" t="str">
            <v>D</v>
          </cell>
          <cell r="D1920" t="str">
            <v>视觉对比敏感度仪检查</v>
          </cell>
          <cell r="E1920" t="str">
            <v>次</v>
          </cell>
          <cell r="F1920">
            <v>13</v>
          </cell>
          <cell r="G1920">
            <v>13</v>
          </cell>
          <cell r="H1920">
            <v>11</v>
          </cell>
          <cell r="I1920">
            <v>8.5</v>
          </cell>
        </row>
        <row r="1921">
          <cell r="B1921">
            <v>310300022</v>
          </cell>
          <cell r="C1921" t="str">
            <v>D</v>
          </cell>
          <cell r="D1921" t="str">
            <v>暗适应测定</v>
          </cell>
          <cell r="E1921" t="str">
            <v>次</v>
          </cell>
          <cell r="F1921">
            <v>30</v>
          </cell>
          <cell r="G1921">
            <v>30</v>
          </cell>
          <cell r="H1921">
            <v>24</v>
          </cell>
          <cell r="I1921">
            <v>19</v>
          </cell>
          <cell r="J1921" t="str">
            <v>含图形及报告</v>
          </cell>
        </row>
        <row r="1922">
          <cell r="B1922">
            <v>310300023</v>
          </cell>
          <cell r="C1922" t="str">
            <v>D</v>
          </cell>
          <cell r="D1922" t="str">
            <v>明适应测定</v>
          </cell>
          <cell r="E1922" t="str">
            <v>次</v>
          </cell>
          <cell r="F1922">
            <v>10</v>
          </cell>
          <cell r="G1922">
            <v>10</v>
          </cell>
          <cell r="H1922">
            <v>8</v>
          </cell>
          <cell r="I1922">
            <v>6.5</v>
          </cell>
        </row>
        <row r="1923">
          <cell r="B1923">
            <v>310300024</v>
          </cell>
          <cell r="C1923" t="str">
            <v>D</v>
          </cell>
          <cell r="D1923" t="str">
            <v>正切尺检查</v>
          </cell>
          <cell r="E1923" t="str">
            <v>次</v>
          </cell>
          <cell r="F1923">
            <v>3.5</v>
          </cell>
          <cell r="G1923">
            <v>3.5</v>
          </cell>
          <cell r="H1923">
            <v>2.5</v>
          </cell>
          <cell r="I1923">
            <v>2</v>
          </cell>
        </row>
        <row r="1924">
          <cell r="B1924">
            <v>310300025</v>
          </cell>
          <cell r="C1924" t="str">
            <v>D</v>
          </cell>
          <cell r="D1924" t="str">
            <v>注视性质检查</v>
          </cell>
          <cell r="E1924" t="str">
            <v>次</v>
          </cell>
          <cell r="F1924">
            <v>6.5</v>
          </cell>
          <cell r="G1924">
            <v>6.5</v>
          </cell>
          <cell r="H1924">
            <v>5.5</v>
          </cell>
          <cell r="I1924">
            <v>4</v>
          </cell>
        </row>
        <row r="1925">
          <cell r="B1925">
            <v>310300026</v>
          </cell>
          <cell r="C1925" t="str">
            <v>D</v>
          </cell>
          <cell r="D1925" t="str">
            <v>眼像差检查</v>
          </cell>
          <cell r="E1925" t="str">
            <v>次</v>
          </cell>
          <cell r="F1925">
            <v>13</v>
          </cell>
          <cell r="G1925">
            <v>13</v>
          </cell>
          <cell r="H1925">
            <v>11</v>
          </cell>
          <cell r="I1925">
            <v>8.5</v>
          </cell>
        </row>
        <row r="1926">
          <cell r="B1926" t="str">
            <v>310300026a</v>
          </cell>
          <cell r="C1926" t="str">
            <v>D</v>
          </cell>
          <cell r="D1926" t="str">
            <v>波前像差检查</v>
          </cell>
          <cell r="E1926" t="str">
            <v>次</v>
          </cell>
          <cell r="F1926">
            <v>88</v>
          </cell>
          <cell r="G1926">
            <v>88</v>
          </cell>
          <cell r="H1926">
            <v>70</v>
          </cell>
          <cell r="I1926">
            <v>56</v>
          </cell>
        </row>
        <row r="1927">
          <cell r="B1927">
            <v>310300027</v>
          </cell>
          <cell r="C1927" t="str">
            <v>D</v>
          </cell>
          <cell r="D1927" t="str">
            <v>眼压检查</v>
          </cell>
          <cell r="E1927" t="str">
            <v>次</v>
          </cell>
          <cell r="F1927">
            <v>6.5</v>
          </cell>
          <cell r="G1927">
            <v>6.5</v>
          </cell>
          <cell r="H1927">
            <v>5.5</v>
          </cell>
          <cell r="I1927">
            <v>4</v>
          </cell>
          <cell r="J1927" t="str">
            <v>包括Schiotz眼压计法，非接触眼压计法，电眼压计法，压平眼压计法。</v>
          </cell>
        </row>
        <row r="1928">
          <cell r="B1928">
            <v>310300028</v>
          </cell>
          <cell r="C1928" t="str">
            <v>D</v>
          </cell>
          <cell r="D1928" t="str">
            <v>眼压日曲线检查</v>
          </cell>
          <cell r="E1928" t="str">
            <v>次</v>
          </cell>
          <cell r="F1928">
            <v>22</v>
          </cell>
          <cell r="G1928">
            <v>22</v>
          </cell>
          <cell r="H1928">
            <v>18</v>
          </cell>
          <cell r="I1928">
            <v>14</v>
          </cell>
        </row>
        <row r="1929">
          <cell r="B1929">
            <v>310300029</v>
          </cell>
          <cell r="C1929" t="str">
            <v>D</v>
          </cell>
          <cell r="D1929" t="str">
            <v>眼压描记</v>
          </cell>
          <cell r="E1929" t="str">
            <v>次</v>
          </cell>
          <cell r="F1929">
            <v>28</v>
          </cell>
          <cell r="G1929">
            <v>28</v>
          </cell>
          <cell r="H1929">
            <v>22</v>
          </cell>
          <cell r="I1929">
            <v>18</v>
          </cell>
        </row>
        <row r="1930">
          <cell r="B1930">
            <v>310300030</v>
          </cell>
          <cell r="C1930" t="str">
            <v>D</v>
          </cell>
          <cell r="D1930" t="str">
            <v>眼球突出度测量</v>
          </cell>
          <cell r="E1930" t="str">
            <v>次</v>
          </cell>
          <cell r="F1930">
            <v>5.5</v>
          </cell>
          <cell r="G1930">
            <v>5.5</v>
          </cell>
          <cell r="H1930">
            <v>4.5</v>
          </cell>
          <cell r="I1930">
            <v>3.5</v>
          </cell>
          <cell r="J1930" t="str">
            <v>包括米尺测量法、眼球突出计测量法。</v>
          </cell>
        </row>
        <row r="1931">
          <cell r="B1931">
            <v>310300031</v>
          </cell>
          <cell r="C1931" t="str">
            <v>D</v>
          </cell>
          <cell r="D1931" t="str">
            <v>青光眼视网膜神经纤维层计算机图像分析</v>
          </cell>
        </row>
        <row r="1931">
          <cell r="J1931" t="str">
            <v>含计算机图像分析；不含OCT、HRT及SLO。</v>
          </cell>
        </row>
        <row r="1932">
          <cell r="B1932" t="str">
            <v>310300031a</v>
          </cell>
          <cell r="C1932" t="str">
            <v>D</v>
          </cell>
          <cell r="D1932" t="str">
            <v>青光眼视网膜神经纤维层计算机图像分析</v>
          </cell>
          <cell r="E1932" t="str">
            <v>次</v>
          </cell>
          <cell r="F1932">
            <v>50</v>
          </cell>
          <cell r="G1932">
            <v>50</v>
          </cell>
          <cell r="H1932">
            <v>40</v>
          </cell>
          <cell r="I1932">
            <v>32</v>
          </cell>
        </row>
        <row r="1933">
          <cell r="B1933" t="str">
            <v>310300031b</v>
          </cell>
          <cell r="C1933" t="str">
            <v>D</v>
          </cell>
          <cell r="D1933" t="str">
            <v>青光眼视网膜神经纤维层计算机图像分析增加定量分析</v>
          </cell>
          <cell r="E1933" t="str">
            <v>次</v>
          </cell>
          <cell r="F1933">
            <v>66</v>
          </cell>
          <cell r="G1933">
            <v>66</v>
          </cell>
          <cell r="H1933">
            <v>53</v>
          </cell>
          <cell r="I1933">
            <v>42</v>
          </cell>
        </row>
        <row r="1934">
          <cell r="B1934">
            <v>310300032</v>
          </cell>
          <cell r="C1934" t="str">
            <v>D</v>
          </cell>
          <cell r="D1934" t="str">
            <v>低视力助视器试验</v>
          </cell>
          <cell r="E1934" t="str">
            <v>次</v>
          </cell>
          <cell r="F1934">
            <v>12</v>
          </cell>
          <cell r="G1934">
            <v>12</v>
          </cell>
          <cell r="H1934">
            <v>9.5</v>
          </cell>
          <cell r="I1934">
            <v>7.5</v>
          </cell>
        </row>
        <row r="1935">
          <cell r="B1935">
            <v>310300033</v>
          </cell>
          <cell r="C1935" t="str">
            <v>D</v>
          </cell>
          <cell r="D1935" t="str">
            <v>上睑下垂检查</v>
          </cell>
          <cell r="E1935" t="str">
            <v>次</v>
          </cell>
          <cell r="F1935">
            <v>8</v>
          </cell>
          <cell r="G1935">
            <v>8</v>
          </cell>
          <cell r="H1935">
            <v>6.5</v>
          </cell>
          <cell r="I1935">
            <v>5</v>
          </cell>
        </row>
        <row r="1936">
          <cell r="B1936">
            <v>310300034</v>
          </cell>
          <cell r="C1936" t="str">
            <v>D</v>
          </cell>
          <cell r="D1936" t="str">
            <v>泪膜破裂时间测定</v>
          </cell>
          <cell r="E1936" t="str">
            <v>次</v>
          </cell>
          <cell r="F1936">
            <v>11</v>
          </cell>
          <cell r="G1936">
            <v>11</v>
          </cell>
          <cell r="H1936">
            <v>9</v>
          </cell>
          <cell r="I1936">
            <v>7</v>
          </cell>
        </row>
        <row r="1937">
          <cell r="B1937">
            <v>310300035</v>
          </cell>
          <cell r="C1937" t="str">
            <v>D</v>
          </cell>
          <cell r="D1937" t="str">
            <v>泪液分泌功能测定</v>
          </cell>
          <cell r="E1937" t="str">
            <v>次</v>
          </cell>
          <cell r="F1937">
            <v>11</v>
          </cell>
          <cell r="G1937">
            <v>11</v>
          </cell>
          <cell r="H1937">
            <v>9</v>
          </cell>
          <cell r="I1937">
            <v>7</v>
          </cell>
        </row>
        <row r="1938">
          <cell r="B1938">
            <v>310300036</v>
          </cell>
          <cell r="C1938" t="str">
            <v>E</v>
          </cell>
          <cell r="D1938" t="str">
            <v>泪道冲洗</v>
          </cell>
          <cell r="E1938" t="str">
            <v>次</v>
          </cell>
          <cell r="F1938">
            <v>10</v>
          </cell>
          <cell r="G1938">
            <v>10</v>
          </cell>
          <cell r="H1938">
            <v>8</v>
          </cell>
          <cell r="I1938">
            <v>6.5</v>
          </cell>
        </row>
        <row r="1939">
          <cell r="B1939">
            <v>310300037</v>
          </cell>
          <cell r="C1939" t="str">
            <v>D</v>
          </cell>
          <cell r="D1939" t="str">
            <v>青光眼诱导试验</v>
          </cell>
          <cell r="E1939" t="str">
            <v>次</v>
          </cell>
          <cell r="F1939">
            <v>17</v>
          </cell>
          <cell r="G1939">
            <v>17</v>
          </cell>
          <cell r="H1939">
            <v>13</v>
          </cell>
          <cell r="I1939">
            <v>11</v>
          </cell>
          <cell r="J1939" t="str">
            <v>包括饮水，暗室，妥拉苏林等。</v>
          </cell>
        </row>
        <row r="1940">
          <cell r="B1940">
            <v>310300038</v>
          </cell>
          <cell r="C1940" t="str">
            <v>D</v>
          </cell>
          <cell r="D1940" t="str">
            <v>角膜荧光素染色检查</v>
          </cell>
          <cell r="E1940" t="str">
            <v>次</v>
          </cell>
          <cell r="F1940">
            <v>35</v>
          </cell>
          <cell r="G1940">
            <v>35</v>
          </cell>
          <cell r="H1940">
            <v>28</v>
          </cell>
          <cell r="I1940">
            <v>22</v>
          </cell>
        </row>
        <row r="1941">
          <cell r="B1941" t="str">
            <v>310300038a</v>
          </cell>
          <cell r="C1941" t="str">
            <v>D</v>
          </cell>
          <cell r="D1941" t="str">
            <v>角膜荧光素剂点眼法检查</v>
          </cell>
          <cell r="E1941" t="str">
            <v>次</v>
          </cell>
          <cell r="F1941">
            <v>5.5</v>
          </cell>
          <cell r="G1941">
            <v>5.5</v>
          </cell>
          <cell r="H1941">
            <v>4.5</v>
          </cell>
          <cell r="I1941">
            <v>3.5</v>
          </cell>
        </row>
        <row r="1942">
          <cell r="B1942">
            <v>310300039</v>
          </cell>
          <cell r="C1942" t="str">
            <v>D</v>
          </cell>
          <cell r="D1942" t="str">
            <v>角膜曲率测量</v>
          </cell>
          <cell r="E1942" t="str">
            <v>次</v>
          </cell>
          <cell r="F1942">
            <v>10</v>
          </cell>
          <cell r="G1942">
            <v>10</v>
          </cell>
          <cell r="H1942">
            <v>8</v>
          </cell>
          <cell r="I1942">
            <v>6.5</v>
          </cell>
        </row>
        <row r="1943">
          <cell r="B1943">
            <v>310300040</v>
          </cell>
          <cell r="C1943" t="str">
            <v>D</v>
          </cell>
          <cell r="D1943" t="str">
            <v>角膜地形图检查</v>
          </cell>
          <cell r="E1943" t="str">
            <v>次</v>
          </cell>
          <cell r="F1943">
            <v>50</v>
          </cell>
          <cell r="G1943">
            <v>50</v>
          </cell>
          <cell r="H1943">
            <v>40</v>
          </cell>
          <cell r="I1943">
            <v>32</v>
          </cell>
        </row>
        <row r="1944">
          <cell r="B1944">
            <v>310300041</v>
          </cell>
          <cell r="C1944" t="str">
            <v>D</v>
          </cell>
          <cell r="D1944" t="str">
            <v>角膜内皮镜检查</v>
          </cell>
          <cell r="E1944" t="str">
            <v>次</v>
          </cell>
          <cell r="F1944">
            <v>88</v>
          </cell>
          <cell r="G1944">
            <v>88</v>
          </cell>
          <cell r="H1944">
            <v>70</v>
          </cell>
          <cell r="I1944">
            <v>56</v>
          </cell>
        </row>
        <row r="1945">
          <cell r="B1945" t="str">
            <v>310300041a</v>
          </cell>
          <cell r="C1945" t="str">
            <v>D</v>
          </cell>
          <cell r="D1945" t="str">
            <v>角膜内皮镜检查(含录象记录)</v>
          </cell>
          <cell r="E1945" t="str">
            <v>次</v>
          </cell>
          <cell r="F1945">
            <v>110</v>
          </cell>
          <cell r="G1945">
            <v>110</v>
          </cell>
          <cell r="H1945">
            <v>88</v>
          </cell>
          <cell r="I1945">
            <v>70</v>
          </cell>
        </row>
        <row r="1946">
          <cell r="B1946">
            <v>310300042</v>
          </cell>
          <cell r="C1946" t="str">
            <v>D</v>
          </cell>
          <cell r="D1946" t="str">
            <v>角膜厚度检查</v>
          </cell>
          <cell r="E1946" t="str">
            <v>次</v>
          </cell>
          <cell r="F1946">
            <v>22</v>
          </cell>
          <cell r="G1946">
            <v>22</v>
          </cell>
          <cell r="H1946">
            <v>18</v>
          </cell>
          <cell r="I1946">
            <v>14</v>
          </cell>
          <cell r="J1946" t="str">
            <v>裂隙灯法</v>
          </cell>
        </row>
        <row r="1947">
          <cell r="B1947" t="str">
            <v>310300042a</v>
          </cell>
          <cell r="C1947" t="str">
            <v>D</v>
          </cell>
          <cell r="D1947" t="str">
            <v>角膜厚度检查</v>
          </cell>
          <cell r="E1947" t="str">
            <v>次</v>
          </cell>
          <cell r="F1947">
            <v>44</v>
          </cell>
          <cell r="G1947">
            <v>44</v>
          </cell>
          <cell r="H1947">
            <v>35</v>
          </cell>
          <cell r="I1947">
            <v>28</v>
          </cell>
          <cell r="J1947" t="str">
            <v>超声法</v>
          </cell>
        </row>
        <row r="1948">
          <cell r="B1948">
            <v>310300043</v>
          </cell>
          <cell r="C1948" t="str">
            <v>D</v>
          </cell>
          <cell r="D1948" t="str">
            <v>角膜知觉检查</v>
          </cell>
          <cell r="E1948" t="str">
            <v>次</v>
          </cell>
          <cell r="F1948">
            <v>11</v>
          </cell>
          <cell r="G1948">
            <v>11</v>
          </cell>
          <cell r="H1948">
            <v>9</v>
          </cell>
          <cell r="I1948">
            <v>7</v>
          </cell>
        </row>
        <row r="1949">
          <cell r="B1949">
            <v>310300044</v>
          </cell>
          <cell r="C1949" t="str">
            <v>D</v>
          </cell>
          <cell r="D1949" t="str">
            <v>巩膜透照检查</v>
          </cell>
          <cell r="E1949" t="str">
            <v>次</v>
          </cell>
          <cell r="F1949">
            <v>25</v>
          </cell>
          <cell r="G1949">
            <v>25</v>
          </cell>
          <cell r="H1949">
            <v>20</v>
          </cell>
          <cell r="I1949">
            <v>16</v>
          </cell>
          <cell r="J1949" t="str">
            <v>含散瞳</v>
          </cell>
        </row>
        <row r="1950">
          <cell r="B1950">
            <v>310300045</v>
          </cell>
          <cell r="C1950" t="str">
            <v>D</v>
          </cell>
          <cell r="D1950" t="str">
            <v>人工晶体度数测量</v>
          </cell>
          <cell r="E1950" t="str">
            <v>次</v>
          </cell>
          <cell r="F1950">
            <v>25</v>
          </cell>
          <cell r="G1950">
            <v>25</v>
          </cell>
          <cell r="H1950">
            <v>20</v>
          </cell>
          <cell r="I1950">
            <v>16</v>
          </cell>
        </row>
        <row r="1951">
          <cell r="B1951" t="str">
            <v>310300045a</v>
          </cell>
          <cell r="C1951" t="str">
            <v>D</v>
          </cell>
          <cell r="D1951" t="str">
            <v>眼轴人工晶状体度数测量</v>
          </cell>
          <cell r="E1951" t="str">
            <v>次</v>
          </cell>
          <cell r="F1951">
            <v>80</v>
          </cell>
          <cell r="G1951">
            <v>80</v>
          </cell>
          <cell r="H1951">
            <v>64</v>
          </cell>
          <cell r="I1951">
            <v>51</v>
          </cell>
        </row>
        <row r="1951">
          <cell r="L1951" t="str">
            <v>光学法</v>
          </cell>
        </row>
        <row r="1952">
          <cell r="B1952">
            <v>310300046</v>
          </cell>
          <cell r="C1952" t="str">
            <v>D</v>
          </cell>
          <cell r="D1952" t="str">
            <v>前房深度测量</v>
          </cell>
          <cell r="E1952" t="str">
            <v>次</v>
          </cell>
          <cell r="F1952">
            <v>6.5</v>
          </cell>
          <cell r="G1952">
            <v>6.5</v>
          </cell>
          <cell r="H1952">
            <v>5.5</v>
          </cell>
          <cell r="I1952">
            <v>4</v>
          </cell>
          <cell r="J1952" t="str">
            <v>包括裂隙灯法(测量周边前房及轴部前房)，前房深度测量仪法。</v>
          </cell>
        </row>
        <row r="1953">
          <cell r="B1953">
            <v>310300047</v>
          </cell>
          <cell r="C1953" t="str">
            <v>D</v>
          </cell>
          <cell r="D1953" t="str">
            <v>房水荧光测定</v>
          </cell>
          <cell r="E1953" t="str">
            <v>次</v>
          </cell>
          <cell r="F1953">
            <v>11</v>
          </cell>
          <cell r="G1953">
            <v>11</v>
          </cell>
          <cell r="H1953">
            <v>9</v>
          </cell>
          <cell r="I1953">
            <v>7</v>
          </cell>
        </row>
        <row r="1954">
          <cell r="B1954">
            <v>310300048</v>
          </cell>
          <cell r="C1954" t="str">
            <v>D</v>
          </cell>
          <cell r="D1954" t="str">
            <v>裂隙灯检查</v>
          </cell>
          <cell r="E1954" t="str">
            <v>次</v>
          </cell>
          <cell r="F1954">
            <v>3.5</v>
          </cell>
          <cell r="G1954">
            <v>3.5</v>
          </cell>
          <cell r="H1954">
            <v>2.5</v>
          </cell>
          <cell r="I1954">
            <v>2</v>
          </cell>
        </row>
        <row r="1955">
          <cell r="B1955">
            <v>310300049</v>
          </cell>
          <cell r="C1955" t="str">
            <v>D</v>
          </cell>
          <cell r="D1955" t="str">
            <v>裂隙灯下眼底检查</v>
          </cell>
          <cell r="E1955" t="str">
            <v>次</v>
          </cell>
          <cell r="F1955">
            <v>11</v>
          </cell>
          <cell r="G1955">
            <v>11</v>
          </cell>
          <cell r="H1955">
            <v>9</v>
          </cell>
          <cell r="I1955">
            <v>7</v>
          </cell>
          <cell r="J1955" t="str">
            <v>包括前置镜、三面镜、视网膜镜。</v>
          </cell>
        </row>
        <row r="1956">
          <cell r="B1956">
            <v>310300050</v>
          </cell>
          <cell r="C1956" t="str">
            <v>D</v>
          </cell>
          <cell r="D1956" t="str">
            <v>裂隙灯下房角镜检查</v>
          </cell>
          <cell r="E1956" t="str">
            <v>次</v>
          </cell>
          <cell r="F1956">
            <v>15</v>
          </cell>
          <cell r="G1956">
            <v>15</v>
          </cell>
          <cell r="H1956">
            <v>12</v>
          </cell>
          <cell r="I1956">
            <v>9.5</v>
          </cell>
        </row>
        <row r="1957">
          <cell r="B1957" t="str">
            <v>310300050a</v>
          </cell>
          <cell r="C1957" t="str">
            <v>D</v>
          </cell>
          <cell r="D1957" t="str">
            <v>前房角镜检查</v>
          </cell>
          <cell r="E1957" t="str">
            <v>次</v>
          </cell>
          <cell r="F1957">
            <v>30</v>
          </cell>
          <cell r="G1957">
            <v>30</v>
          </cell>
          <cell r="H1957">
            <v>24</v>
          </cell>
          <cell r="I1957">
            <v>19</v>
          </cell>
        </row>
        <row r="1958">
          <cell r="B1958">
            <v>310300051</v>
          </cell>
          <cell r="C1958" t="str">
            <v>D</v>
          </cell>
          <cell r="D1958" t="str">
            <v>眼位照相</v>
          </cell>
          <cell r="E1958" t="str">
            <v>次</v>
          </cell>
          <cell r="F1958">
            <v>15</v>
          </cell>
          <cell r="G1958">
            <v>15</v>
          </cell>
          <cell r="H1958">
            <v>12</v>
          </cell>
          <cell r="I1958">
            <v>9.5</v>
          </cell>
        </row>
        <row r="1959">
          <cell r="B1959">
            <v>310300052</v>
          </cell>
          <cell r="C1959" t="str">
            <v>D</v>
          </cell>
          <cell r="D1959" t="str">
            <v>眼前段照相</v>
          </cell>
          <cell r="E1959" t="str">
            <v>次</v>
          </cell>
          <cell r="F1959">
            <v>20</v>
          </cell>
          <cell r="G1959">
            <v>20</v>
          </cell>
          <cell r="H1959">
            <v>16</v>
          </cell>
          <cell r="I1959">
            <v>13</v>
          </cell>
        </row>
        <row r="1960">
          <cell r="B1960">
            <v>310300053</v>
          </cell>
          <cell r="C1960" t="str">
            <v>D</v>
          </cell>
          <cell r="D1960" t="str">
            <v>眼底照相</v>
          </cell>
          <cell r="E1960" t="str">
            <v>次</v>
          </cell>
          <cell r="F1960">
            <v>20</v>
          </cell>
          <cell r="G1960">
            <v>20</v>
          </cell>
          <cell r="H1960">
            <v>16</v>
          </cell>
          <cell r="I1960">
            <v>13</v>
          </cell>
        </row>
        <row r="1961">
          <cell r="B1961">
            <v>310300054</v>
          </cell>
          <cell r="C1961" t="str">
            <v>D</v>
          </cell>
          <cell r="D1961" t="str">
            <v>眼底血管造影</v>
          </cell>
          <cell r="E1961" t="str">
            <v>次</v>
          </cell>
          <cell r="F1961">
            <v>165</v>
          </cell>
          <cell r="G1961">
            <v>165</v>
          </cell>
          <cell r="H1961">
            <v>130</v>
          </cell>
          <cell r="I1961">
            <v>105</v>
          </cell>
          <cell r="J1961" t="str">
            <v>包括眼底荧光血管造影(FFA)、靛青绿血管造影(ICGA)。</v>
          </cell>
        </row>
        <row r="1962">
          <cell r="B1962">
            <v>310300055</v>
          </cell>
          <cell r="C1962" t="str">
            <v>D</v>
          </cell>
          <cell r="D1962" t="str">
            <v>裂隙灯下眼底视神经立体照相</v>
          </cell>
          <cell r="E1962" t="str">
            <v>次</v>
          </cell>
          <cell r="F1962">
            <v>80</v>
          </cell>
          <cell r="G1962">
            <v>80</v>
          </cell>
          <cell r="H1962">
            <v>64</v>
          </cell>
          <cell r="I1962">
            <v>51</v>
          </cell>
        </row>
        <row r="1963">
          <cell r="B1963">
            <v>310300056</v>
          </cell>
          <cell r="C1963" t="str">
            <v>D</v>
          </cell>
          <cell r="D1963" t="str">
            <v>眼底检查</v>
          </cell>
          <cell r="E1963" t="str">
            <v>次</v>
          </cell>
          <cell r="F1963">
            <v>11</v>
          </cell>
          <cell r="G1963">
            <v>11</v>
          </cell>
          <cell r="H1963">
            <v>9</v>
          </cell>
          <cell r="I1963">
            <v>7</v>
          </cell>
          <cell r="J1963" t="str">
            <v>包括直接、间接眼底镜法，不含散瞳。</v>
          </cell>
        </row>
        <row r="1964">
          <cell r="B1964">
            <v>310300057</v>
          </cell>
          <cell r="C1964" t="str">
            <v>D</v>
          </cell>
          <cell r="D1964" t="str">
            <v>扫描激光眼底检查(SLO)</v>
          </cell>
          <cell r="E1964" t="str">
            <v>次</v>
          </cell>
          <cell r="F1964">
            <v>120</v>
          </cell>
          <cell r="G1964">
            <v>120</v>
          </cell>
          <cell r="H1964">
            <v>97</v>
          </cell>
          <cell r="I1964">
            <v>77</v>
          </cell>
        </row>
        <row r="1965">
          <cell r="B1965">
            <v>310300058</v>
          </cell>
          <cell r="C1965" t="str">
            <v>D</v>
          </cell>
          <cell r="D1965" t="str">
            <v>视网膜裂孔定位检查</v>
          </cell>
          <cell r="E1965" t="str">
            <v>次</v>
          </cell>
          <cell r="F1965">
            <v>20</v>
          </cell>
          <cell r="G1965">
            <v>20</v>
          </cell>
          <cell r="H1965">
            <v>16</v>
          </cell>
          <cell r="I1965">
            <v>13</v>
          </cell>
          <cell r="J1965" t="str">
            <v>包括直接检眼镜观察+测算、双目间接检眼镜观察+巩膜加压法。</v>
          </cell>
        </row>
        <row r="1966">
          <cell r="B1966">
            <v>310300059</v>
          </cell>
          <cell r="C1966" t="str">
            <v>D</v>
          </cell>
          <cell r="D1966" t="str">
            <v>海德堡视网膜厚度检查（HRT）</v>
          </cell>
          <cell r="E1966" t="str">
            <v>次</v>
          </cell>
          <cell r="F1966">
            <v>120</v>
          </cell>
          <cell r="G1966">
            <v>120</v>
          </cell>
          <cell r="H1966">
            <v>97</v>
          </cell>
          <cell r="I1966">
            <v>77</v>
          </cell>
        </row>
        <row r="1967">
          <cell r="B1967">
            <v>310300060</v>
          </cell>
          <cell r="C1967" t="str">
            <v>D</v>
          </cell>
          <cell r="D1967" t="str">
            <v>眼血流图</v>
          </cell>
          <cell r="E1967" t="str">
            <v>次</v>
          </cell>
          <cell r="F1967">
            <v>33</v>
          </cell>
          <cell r="G1967">
            <v>33</v>
          </cell>
          <cell r="H1967">
            <v>26</v>
          </cell>
          <cell r="I1967">
            <v>21</v>
          </cell>
        </row>
        <row r="1968">
          <cell r="B1968">
            <v>310300061</v>
          </cell>
          <cell r="C1968" t="str">
            <v>D</v>
          </cell>
          <cell r="D1968" t="str">
            <v>视网膜动脉压测定</v>
          </cell>
          <cell r="E1968" t="str">
            <v>次</v>
          </cell>
          <cell r="F1968">
            <v>85</v>
          </cell>
          <cell r="G1968">
            <v>85</v>
          </cell>
          <cell r="H1968">
            <v>68</v>
          </cell>
          <cell r="I1968">
            <v>54</v>
          </cell>
        </row>
        <row r="1969">
          <cell r="B1969">
            <v>310300062</v>
          </cell>
          <cell r="C1969" t="str">
            <v>D</v>
          </cell>
          <cell r="D1969" t="str">
            <v>临界融合频率检查</v>
          </cell>
          <cell r="E1969" t="str">
            <v>次</v>
          </cell>
          <cell r="F1969">
            <v>39</v>
          </cell>
          <cell r="G1969">
            <v>39</v>
          </cell>
          <cell r="H1969">
            <v>31</v>
          </cell>
          <cell r="I1969">
            <v>25</v>
          </cell>
        </row>
        <row r="1970">
          <cell r="B1970">
            <v>310300063</v>
          </cell>
          <cell r="C1970" t="str">
            <v>D</v>
          </cell>
          <cell r="D1970" t="str">
            <v>超声生物显微镜检查(UBM)</v>
          </cell>
          <cell r="E1970" t="str">
            <v>次</v>
          </cell>
          <cell r="F1970">
            <v>77</v>
          </cell>
          <cell r="G1970">
            <v>77</v>
          </cell>
          <cell r="H1970">
            <v>62</v>
          </cell>
          <cell r="I1970">
            <v>49</v>
          </cell>
        </row>
        <row r="1971">
          <cell r="B1971">
            <v>310300064</v>
          </cell>
          <cell r="C1971" t="str">
            <v>D</v>
          </cell>
          <cell r="D1971" t="str">
            <v>光学相干断层成像(OCT)</v>
          </cell>
          <cell r="E1971" t="str">
            <v>次</v>
          </cell>
          <cell r="F1971">
            <v>130</v>
          </cell>
          <cell r="G1971">
            <v>130</v>
          </cell>
          <cell r="H1971">
            <v>105</v>
          </cell>
          <cell r="I1971">
            <v>83</v>
          </cell>
          <cell r="J1971" t="str">
            <v>含测眼球后极组织厚度及断面像</v>
          </cell>
        </row>
        <row r="1972">
          <cell r="B1972">
            <v>310300065</v>
          </cell>
          <cell r="C1972" t="str">
            <v>D</v>
          </cell>
          <cell r="D1972" t="str">
            <v>视网膜电流图(ERG)</v>
          </cell>
          <cell r="E1972" t="str">
            <v>次</v>
          </cell>
          <cell r="F1972">
            <v>110</v>
          </cell>
          <cell r="G1972">
            <v>110</v>
          </cell>
          <cell r="H1972">
            <v>88</v>
          </cell>
          <cell r="I1972">
            <v>70</v>
          </cell>
          <cell r="J1972" t="str">
            <v>包括图形视网膜电图（P-ERG）或多焦视网膜电图（m-ERG）</v>
          </cell>
        </row>
        <row r="1973">
          <cell r="B1973">
            <v>310300066</v>
          </cell>
          <cell r="C1973" t="str">
            <v>D</v>
          </cell>
          <cell r="D1973" t="str">
            <v>视网膜地形图</v>
          </cell>
          <cell r="E1973" t="str">
            <v>次</v>
          </cell>
          <cell r="F1973">
            <v>90</v>
          </cell>
          <cell r="G1973">
            <v>90</v>
          </cell>
          <cell r="H1973">
            <v>72</v>
          </cell>
          <cell r="I1973">
            <v>58</v>
          </cell>
        </row>
        <row r="1974">
          <cell r="B1974">
            <v>310300067</v>
          </cell>
          <cell r="C1974" t="str">
            <v>D</v>
          </cell>
          <cell r="D1974" t="str">
            <v>眼电图(EOG)</v>
          </cell>
          <cell r="E1974" t="str">
            <v>次</v>
          </cell>
          <cell r="F1974">
            <v>80</v>
          </cell>
          <cell r="G1974">
            <v>80</v>
          </cell>
          <cell r="H1974">
            <v>64</v>
          </cell>
          <cell r="I1974">
            <v>51</v>
          </cell>
          <cell r="J1974" t="str">
            <v>含运动或感觉</v>
          </cell>
        </row>
        <row r="1975">
          <cell r="B1975">
            <v>310300068</v>
          </cell>
          <cell r="C1975" t="str">
            <v>D</v>
          </cell>
          <cell r="D1975" t="str">
            <v>视诱发电位(VEP)</v>
          </cell>
          <cell r="E1975" t="str">
            <v>次</v>
          </cell>
          <cell r="F1975">
            <v>77</v>
          </cell>
          <cell r="G1975">
            <v>77</v>
          </cell>
          <cell r="H1975">
            <v>62</v>
          </cell>
          <cell r="I1975">
            <v>49</v>
          </cell>
          <cell r="J1975" t="str">
            <v>含单导、图形。</v>
          </cell>
        </row>
        <row r="1976">
          <cell r="B1976">
            <v>310300069</v>
          </cell>
          <cell r="C1976" t="str">
            <v>D</v>
          </cell>
          <cell r="D1976" t="str">
            <v>眼外肌功能检查</v>
          </cell>
          <cell r="E1976" t="str">
            <v>次</v>
          </cell>
          <cell r="F1976">
            <v>30</v>
          </cell>
          <cell r="G1976">
            <v>30</v>
          </cell>
          <cell r="H1976">
            <v>24</v>
          </cell>
          <cell r="I1976">
            <v>19</v>
          </cell>
          <cell r="J1976" t="str">
            <v>含眼球运动、歪头试验、集合与散开。</v>
          </cell>
        </row>
        <row r="1977">
          <cell r="B1977">
            <v>310300070</v>
          </cell>
          <cell r="C1977" t="str">
            <v>D</v>
          </cell>
          <cell r="D1977" t="str">
            <v>眼肌力检查</v>
          </cell>
          <cell r="E1977" t="str">
            <v>次</v>
          </cell>
          <cell r="F1977">
            <v>13</v>
          </cell>
          <cell r="G1977">
            <v>13</v>
          </cell>
          <cell r="H1977">
            <v>11</v>
          </cell>
          <cell r="I1977">
            <v>8.5</v>
          </cell>
        </row>
        <row r="1978">
          <cell r="B1978">
            <v>310300071</v>
          </cell>
          <cell r="C1978" t="str">
            <v>D</v>
          </cell>
          <cell r="D1978" t="str">
            <v>结膜印痕细胞检查</v>
          </cell>
          <cell r="E1978" t="str">
            <v>次</v>
          </cell>
          <cell r="F1978">
            <v>10</v>
          </cell>
          <cell r="G1978">
            <v>10</v>
          </cell>
          <cell r="H1978">
            <v>8</v>
          </cell>
          <cell r="I1978">
            <v>6.5</v>
          </cell>
        </row>
        <row r="1979">
          <cell r="B1979">
            <v>310300072</v>
          </cell>
          <cell r="C1979" t="str">
            <v>D</v>
          </cell>
          <cell r="D1979" t="str">
            <v>马氏(Maddox)杆试验</v>
          </cell>
          <cell r="E1979" t="str">
            <v>次</v>
          </cell>
          <cell r="F1979">
            <v>10</v>
          </cell>
          <cell r="G1979">
            <v>10</v>
          </cell>
          <cell r="H1979">
            <v>8</v>
          </cell>
          <cell r="I1979">
            <v>6.5</v>
          </cell>
        </row>
        <row r="1980">
          <cell r="B1980">
            <v>310300073</v>
          </cell>
          <cell r="C1980" t="str">
            <v>D</v>
          </cell>
          <cell r="D1980" t="str">
            <v>球内异物定位</v>
          </cell>
          <cell r="E1980" t="str">
            <v>次</v>
          </cell>
          <cell r="F1980">
            <v>66</v>
          </cell>
          <cell r="G1980">
            <v>66</v>
          </cell>
          <cell r="H1980">
            <v>53</v>
          </cell>
          <cell r="I1980">
            <v>42</v>
          </cell>
          <cell r="J1980" t="str">
            <v>含眼科操作部分</v>
          </cell>
        </row>
        <row r="1981">
          <cell r="B1981">
            <v>310300074</v>
          </cell>
          <cell r="C1981" t="str">
            <v>D</v>
          </cell>
          <cell r="D1981" t="str">
            <v>磁石试验</v>
          </cell>
          <cell r="E1981" t="str">
            <v>次</v>
          </cell>
          <cell r="F1981">
            <v>20</v>
          </cell>
          <cell r="G1981">
            <v>20</v>
          </cell>
          <cell r="H1981">
            <v>16</v>
          </cell>
          <cell r="I1981">
            <v>13</v>
          </cell>
        </row>
        <row r="1982">
          <cell r="B1982">
            <v>310300075</v>
          </cell>
          <cell r="C1982" t="str">
            <v>D</v>
          </cell>
          <cell r="D1982" t="str">
            <v>眼活体组织检查</v>
          </cell>
          <cell r="E1982" t="str">
            <v>次</v>
          </cell>
          <cell r="F1982">
            <v>50</v>
          </cell>
          <cell r="G1982">
            <v>50</v>
          </cell>
          <cell r="H1982">
            <v>40</v>
          </cell>
          <cell r="I1982">
            <v>32</v>
          </cell>
        </row>
        <row r="1983">
          <cell r="B1983">
            <v>310300076</v>
          </cell>
          <cell r="C1983" t="str">
            <v>D</v>
          </cell>
          <cell r="D1983" t="str">
            <v>角膜刮片检查</v>
          </cell>
          <cell r="E1983" t="str">
            <v>次</v>
          </cell>
          <cell r="F1983">
            <v>18</v>
          </cell>
          <cell r="G1983">
            <v>18</v>
          </cell>
          <cell r="H1983">
            <v>14</v>
          </cell>
          <cell r="I1983">
            <v>12</v>
          </cell>
          <cell r="J1983" t="str">
            <v>不含微生物检查</v>
          </cell>
        </row>
        <row r="1984">
          <cell r="B1984">
            <v>310300077</v>
          </cell>
          <cell r="C1984" t="str">
            <v>D</v>
          </cell>
          <cell r="D1984" t="str">
            <v>结膜囊取材检查</v>
          </cell>
          <cell r="E1984" t="str">
            <v>次</v>
          </cell>
          <cell r="F1984">
            <v>35</v>
          </cell>
          <cell r="G1984">
            <v>35</v>
          </cell>
          <cell r="H1984">
            <v>28</v>
          </cell>
          <cell r="I1984">
            <v>22</v>
          </cell>
          <cell r="J1984" t="str">
            <v>不含微生物检查</v>
          </cell>
        </row>
        <row r="1985">
          <cell r="B1985">
            <v>310300078</v>
          </cell>
          <cell r="C1985" t="str">
            <v>G</v>
          </cell>
          <cell r="D1985" t="str">
            <v>准分子激光屈光性角膜矫正术（PRK）</v>
          </cell>
          <cell r="E1985" t="str">
            <v>单眼</v>
          </cell>
          <cell r="F1985">
            <v>1000</v>
          </cell>
          <cell r="G1985">
            <v>1000</v>
          </cell>
          <cell r="H1985">
            <v>800</v>
          </cell>
          <cell r="I1985">
            <v>640</v>
          </cell>
        </row>
        <row r="1986">
          <cell r="B1986">
            <v>310300079</v>
          </cell>
          <cell r="C1986" t="str">
            <v>G</v>
          </cell>
          <cell r="D1986" t="str">
            <v>激光原位角膜磨镶术（LASIK）</v>
          </cell>
          <cell r="E1986" t="str">
            <v>单眼</v>
          </cell>
          <cell r="F1986">
            <v>1900</v>
          </cell>
          <cell r="G1986">
            <v>1900</v>
          </cell>
          <cell r="H1986">
            <v>1520</v>
          </cell>
          <cell r="I1986">
            <v>1220</v>
          </cell>
        </row>
        <row r="1987">
          <cell r="B1987" t="str">
            <v>310300079a</v>
          </cell>
          <cell r="C1987" t="str">
            <v>G</v>
          </cell>
          <cell r="D1987" t="str">
            <v>个体化准分子激光角膜屈光术</v>
          </cell>
          <cell r="E1987" t="str">
            <v>单眼</v>
          </cell>
          <cell r="F1987">
            <v>4000</v>
          </cell>
          <cell r="G1987">
            <v>4000</v>
          </cell>
          <cell r="H1987">
            <v>3200</v>
          </cell>
          <cell r="I1987">
            <v>2560</v>
          </cell>
          <cell r="J1987" t="str">
            <v>包括波前像差引导、Q值引导、角膜地形图引导准分子激光角膜屈光术。</v>
          </cell>
        </row>
        <row r="1988">
          <cell r="B1988" t="str">
            <v>310300079b</v>
          </cell>
          <cell r="C1988" t="str">
            <v>G</v>
          </cell>
          <cell r="D1988" t="str">
            <v>准分子激光上皮瓣（前弹力层）下角膜磨镶术</v>
          </cell>
          <cell r="E1988" t="str">
            <v>单眼</v>
          </cell>
          <cell r="F1988">
            <v>2500</v>
          </cell>
          <cell r="G1988">
            <v>2500</v>
          </cell>
          <cell r="H1988">
            <v>2000</v>
          </cell>
          <cell r="I1988">
            <v>1600</v>
          </cell>
        </row>
        <row r="1989">
          <cell r="B1989" t="str">
            <v>310300079c</v>
          </cell>
          <cell r="C1989" t="str">
            <v>G</v>
          </cell>
          <cell r="D1989" t="str">
            <v>飞秒激光联合准分子激光原位角膜磨镶术</v>
          </cell>
          <cell r="E1989" t="str">
            <v>单眼</v>
          </cell>
          <cell r="F1989">
            <v>4800</v>
          </cell>
          <cell r="G1989">
            <v>4800</v>
          </cell>
          <cell r="H1989">
            <v>3840</v>
          </cell>
          <cell r="I1989">
            <v>3070</v>
          </cell>
        </row>
        <row r="1990">
          <cell r="B1990" t="str">
            <v>310300079d</v>
          </cell>
          <cell r="C1990" t="str">
            <v>G</v>
          </cell>
          <cell r="D1990" t="str">
            <v>飞秒激光联合个体化准分子激光原位角膜磨镶术</v>
          </cell>
          <cell r="E1990" t="str">
            <v>单眼</v>
          </cell>
          <cell r="F1990">
            <v>6000</v>
          </cell>
          <cell r="G1990">
            <v>6000</v>
          </cell>
          <cell r="H1990">
            <v>4800</v>
          </cell>
          <cell r="I1990">
            <v>3840</v>
          </cell>
        </row>
        <row r="1991">
          <cell r="B1991">
            <v>310300080</v>
          </cell>
          <cell r="C1991" t="str">
            <v>E</v>
          </cell>
          <cell r="D1991" t="str">
            <v>视网膜激光光凝术</v>
          </cell>
          <cell r="E1991" t="str">
            <v>次</v>
          </cell>
          <cell r="F1991">
            <v>385</v>
          </cell>
          <cell r="G1991">
            <v>385</v>
          </cell>
          <cell r="H1991">
            <v>305</v>
          </cell>
          <cell r="I1991">
            <v>245</v>
          </cell>
        </row>
        <row r="1992">
          <cell r="B1992" t="str">
            <v>310300080a</v>
          </cell>
          <cell r="C1992" t="str">
            <v>E</v>
          </cell>
          <cell r="D1992" t="str">
            <v>视网膜动脉栓子激光击栓术</v>
          </cell>
          <cell r="E1992" t="str">
            <v>次</v>
          </cell>
          <cell r="F1992">
            <v>1200</v>
          </cell>
          <cell r="G1992">
            <v>1200</v>
          </cell>
          <cell r="H1992">
            <v>960</v>
          </cell>
          <cell r="I1992">
            <v>770</v>
          </cell>
        </row>
        <row r="1993">
          <cell r="B1993" t="str">
            <v>310300080b</v>
          </cell>
          <cell r="C1993" t="str">
            <v>E</v>
          </cell>
          <cell r="D1993" t="str">
            <v>黄斑视网膜前积血激光引流术</v>
          </cell>
          <cell r="E1993" t="str">
            <v>次</v>
          </cell>
          <cell r="F1993">
            <v>1200</v>
          </cell>
          <cell r="G1993">
            <v>1200</v>
          </cell>
          <cell r="H1993">
            <v>960</v>
          </cell>
          <cell r="I1993">
            <v>770</v>
          </cell>
        </row>
        <row r="1994">
          <cell r="B1994">
            <v>310300081</v>
          </cell>
          <cell r="C1994" t="str">
            <v>E</v>
          </cell>
          <cell r="D1994" t="str">
            <v>激光治疗眼前节病</v>
          </cell>
          <cell r="E1994" t="str">
            <v>次</v>
          </cell>
          <cell r="F1994">
            <v>280</v>
          </cell>
          <cell r="G1994">
            <v>280</v>
          </cell>
          <cell r="H1994">
            <v>225</v>
          </cell>
          <cell r="I1994">
            <v>180</v>
          </cell>
          <cell r="J1994" t="str">
            <v>包括治疗青光眼、晶状体囊膜切开、虹膜囊肿切除。</v>
          </cell>
        </row>
        <row r="1995">
          <cell r="B1995" t="str">
            <v>310300081a</v>
          </cell>
          <cell r="C1995" t="str">
            <v>E</v>
          </cell>
          <cell r="D1995" t="str">
            <v>多波长激光治疗眼前节病</v>
          </cell>
          <cell r="E1995" t="str">
            <v>次</v>
          </cell>
          <cell r="F1995">
            <v>580</v>
          </cell>
          <cell r="G1995">
            <v>580</v>
          </cell>
          <cell r="H1995">
            <v>460</v>
          </cell>
          <cell r="I1995">
            <v>370</v>
          </cell>
        </row>
        <row r="1996">
          <cell r="B1996">
            <v>310300082</v>
          </cell>
          <cell r="C1996" t="str">
            <v>G</v>
          </cell>
          <cell r="D1996" t="str">
            <v>铒激光眼科手术</v>
          </cell>
          <cell r="E1996" t="str">
            <v>次</v>
          </cell>
          <cell r="F1996">
            <v>1680</v>
          </cell>
          <cell r="G1996">
            <v>1680</v>
          </cell>
          <cell r="H1996">
            <v>1340</v>
          </cell>
          <cell r="I1996">
            <v>1080</v>
          </cell>
          <cell r="J1996" t="str">
            <v>包括治疗白内障、晶体囊膜切开、晶体摘除。</v>
          </cell>
        </row>
        <row r="1997">
          <cell r="B1997">
            <v>310300083</v>
          </cell>
          <cell r="C1997" t="str">
            <v>G</v>
          </cell>
          <cell r="D1997" t="str">
            <v>钬激光巩膜切除手术</v>
          </cell>
          <cell r="E1997" t="str">
            <v>次</v>
          </cell>
          <cell r="F1997">
            <v>600</v>
          </cell>
          <cell r="G1997">
            <v>600</v>
          </cell>
          <cell r="H1997">
            <v>480</v>
          </cell>
          <cell r="I1997">
            <v>385</v>
          </cell>
        </row>
        <row r="1998">
          <cell r="B1998">
            <v>310300084</v>
          </cell>
          <cell r="C1998" t="str">
            <v>E</v>
          </cell>
          <cell r="D1998" t="str">
            <v>低功率氦-氖激光治疗</v>
          </cell>
          <cell r="E1998" t="str">
            <v>次</v>
          </cell>
          <cell r="F1998">
            <v>42</v>
          </cell>
          <cell r="G1998">
            <v>42</v>
          </cell>
          <cell r="H1998">
            <v>34</v>
          </cell>
          <cell r="I1998">
            <v>27</v>
          </cell>
          <cell r="J1998" t="str">
            <v>包括温热激光</v>
          </cell>
        </row>
        <row r="1999">
          <cell r="B1999">
            <v>310300085</v>
          </cell>
          <cell r="C1999" t="str">
            <v>E</v>
          </cell>
          <cell r="D1999" t="str">
            <v>电解倒睫</v>
          </cell>
          <cell r="E1999" t="str">
            <v>次</v>
          </cell>
          <cell r="F1999">
            <v>9.5</v>
          </cell>
          <cell r="G1999">
            <v>9.5</v>
          </cell>
          <cell r="H1999">
            <v>7.5</v>
          </cell>
          <cell r="I1999">
            <v>6</v>
          </cell>
          <cell r="J1999" t="str">
            <v>包括拔倒睫</v>
          </cell>
        </row>
        <row r="2000">
          <cell r="B2000">
            <v>310300086</v>
          </cell>
          <cell r="C2000" t="str">
            <v>E</v>
          </cell>
          <cell r="D2000" t="str">
            <v>光动力疗法（PDT）</v>
          </cell>
          <cell r="E2000" t="str">
            <v>次</v>
          </cell>
          <cell r="F2000">
            <v>720</v>
          </cell>
          <cell r="G2000">
            <v>720</v>
          </cell>
          <cell r="H2000">
            <v>580</v>
          </cell>
          <cell r="I2000">
            <v>460</v>
          </cell>
          <cell r="J2000" t="str">
            <v>含光敏剂配置，微泵注入药物，激光治疗。包括皮肤光动力、口腔光动力和肿瘤光动力治疗。</v>
          </cell>
          <cell r="K2000" t="str">
            <v>光敏剂</v>
          </cell>
          <cell r="L2000" t="str">
            <v>口腔光动力治疗按50%收费，肿瘤光动力治疗加收200%。</v>
          </cell>
        </row>
        <row r="2001">
          <cell r="B2001">
            <v>310300087</v>
          </cell>
          <cell r="C2001" t="str">
            <v>E</v>
          </cell>
          <cell r="D2001" t="str">
            <v>睑板腺按摩</v>
          </cell>
          <cell r="E2001" t="str">
            <v>次</v>
          </cell>
          <cell r="F2001">
            <v>7</v>
          </cell>
          <cell r="G2001">
            <v>7</v>
          </cell>
          <cell r="H2001">
            <v>6</v>
          </cell>
          <cell r="I2001">
            <v>4.5</v>
          </cell>
        </row>
        <row r="2002">
          <cell r="B2002">
            <v>310300088</v>
          </cell>
          <cell r="C2002" t="str">
            <v>E</v>
          </cell>
          <cell r="D2002" t="str">
            <v>冲洗结膜囊</v>
          </cell>
          <cell r="E2002" t="str">
            <v>次</v>
          </cell>
          <cell r="F2002">
            <v>11</v>
          </cell>
          <cell r="G2002">
            <v>11</v>
          </cell>
          <cell r="H2002">
            <v>8.5</v>
          </cell>
          <cell r="I2002">
            <v>7</v>
          </cell>
        </row>
        <row r="2003">
          <cell r="B2003">
            <v>310300089</v>
          </cell>
          <cell r="C2003" t="str">
            <v>E</v>
          </cell>
          <cell r="D2003" t="str">
            <v>睑结膜伪膜去除冲洗</v>
          </cell>
          <cell r="E2003" t="str">
            <v>次</v>
          </cell>
          <cell r="F2003">
            <v>12</v>
          </cell>
          <cell r="G2003">
            <v>12</v>
          </cell>
          <cell r="H2003">
            <v>9.5</v>
          </cell>
          <cell r="I2003">
            <v>7.5</v>
          </cell>
        </row>
        <row r="2004">
          <cell r="B2004">
            <v>310300090</v>
          </cell>
          <cell r="C2004" t="str">
            <v>E</v>
          </cell>
          <cell r="D2004" t="str">
            <v>晶体囊截开术</v>
          </cell>
          <cell r="E2004" t="str">
            <v>次</v>
          </cell>
          <cell r="F2004">
            <v>180</v>
          </cell>
          <cell r="G2004">
            <v>180</v>
          </cell>
          <cell r="H2004">
            <v>145</v>
          </cell>
          <cell r="I2004">
            <v>115</v>
          </cell>
        </row>
        <row r="2005">
          <cell r="B2005" t="str">
            <v>310300090a</v>
          </cell>
          <cell r="C2005" t="str">
            <v>E</v>
          </cell>
          <cell r="D2005" t="str">
            <v>激光晶体囊截开术</v>
          </cell>
          <cell r="E2005" t="str">
            <v>次</v>
          </cell>
          <cell r="F2005">
            <v>415</v>
          </cell>
          <cell r="G2005">
            <v>415</v>
          </cell>
          <cell r="H2005">
            <v>330</v>
          </cell>
          <cell r="I2005">
            <v>265</v>
          </cell>
        </row>
        <row r="2006">
          <cell r="B2006">
            <v>310300091</v>
          </cell>
          <cell r="C2006" t="str">
            <v>E</v>
          </cell>
          <cell r="D2006" t="str">
            <v>取结膜结石</v>
          </cell>
          <cell r="E2006" t="str">
            <v>次</v>
          </cell>
          <cell r="F2006">
            <v>24</v>
          </cell>
          <cell r="G2006">
            <v>24</v>
          </cell>
          <cell r="H2006">
            <v>19</v>
          </cell>
          <cell r="I2006">
            <v>15</v>
          </cell>
        </row>
        <row r="2007">
          <cell r="B2007">
            <v>310300092</v>
          </cell>
          <cell r="C2007" t="str">
            <v>E</v>
          </cell>
          <cell r="D2007" t="str">
            <v>沙眼磨擦压挤术</v>
          </cell>
          <cell r="E2007" t="str">
            <v>次</v>
          </cell>
          <cell r="F2007">
            <v>24</v>
          </cell>
          <cell r="G2007">
            <v>24</v>
          </cell>
          <cell r="H2007">
            <v>19</v>
          </cell>
          <cell r="I2007">
            <v>15</v>
          </cell>
        </row>
        <row r="2008">
          <cell r="B2008">
            <v>310300093</v>
          </cell>
          <cell r="C2008" t="str">
            <v>E</v>
          </cell>
          <cell r="D2008" t="str">
            <v>眼部脓肿切开引流术</v>
          </cell>
          <cell r="E2008" t="str">
            <v>次</v>
          </cell>
          <cell r="F2008">
            <v>60</v>
          </cell>
          <cell r="G2008">
            <v>60</v>
          </cell>
          <cell r="H2008">
            <v>48</v>
          </cell>
          <cell r="I2008">
            <v>38</v>
          </cell>
        </row>
        <row r="2009">
          <cell r="B2009">
            <v>310300094</v>
          </cell>
          <cell r="C2009" t="str">
            <v>E</v>
          </cell>
          <cell r="D2009" t="str">
            <v>球结膜下注射</v>
          </cell>
          <cell r="E2009" t="str">
            <v>次</v>
          </cell>
          <cell r="F2009">
            <v>7</v>
          </cell>
          <cell r="G2009">
            <v>7</v>
          </cell>
          <cell r="H2009">
            <v>6</v>
          </cell>
          <cell r="I2009">
            <v>4.5</v>
          </cell>
        </row>
        <row r="2010">
          <cell r="B2010">
            <v>310300095</v>
          </cell>
          <cell r="C2010" t="str">
            <v>E</v>
          </cell>
          <cell r="D2010" t="str">
            <v>球后注射</v>
          </cell>
          <cell r="E2010" t="str">
            <v>次</v>
          </cell>
          <cell r="F2010">
            <v>18</v>
          </cell>
          <cell r="G2010">
            <v>18</v>
          </cell>
          <cell r="H2010">
            <v>14</v>
          </cell>
          <cell r="I2010">
            <v>12</v>
          </cell>
          <cell r="J2010" t="str">
            <v>包括球周半球后，球旁。</v>
          </cell>
        </row>
        <row r="2011">
          <cell r="B2011">
            <v>310300096</v>
          </cell>
          <cell r="C2011" t="str">
            <v>E</v>
          </cell>
          <cell r="D2011" t="str">
            <v>眶上神经封闭</v>
          </cell>
          <cell r="E2011" t="str">
            <v>次</v>
          </cell>
          <cell r="F2011">
            <v>10</v>
          </cell>
          <cell r="G2011">
            <v>10</v>
          </cell>
          <cell r="H2011">
            <v>8</v>
          </cell>
          <cell r="I2011">
            <v>6.5</v>
          </cell>
        </row>
        <row r="2012">
          <cell r="B2012">
            <v>310300097</v>
          </cell>
          <cell r="C2012" t="str">
            <v>E</v>
          </cell>
          <cell r="D2012" t="str">
            <v>肉毒杆菌素眼外肌注射</v>
          </cell>
          <cell r="E2012" t="str">
            <v>次</v>
          </cell>
          <cell r="F2012">
            <v>72</v>
          </cell>
          <cell r="G2012">
            <v>72</v>
          </cell>
          <cell r="H2012">
            <v>58</v>
          </cell>
          <cell r="I2012">
            <v>46</v>
          </cell>
          <cell r="J2012" t="str">
            <v>包括治疗眼睑痉挛、麻痹性斜视、上睑后退。</v>
          </cell>
        </row>
        <row r="2013">
          <cell r="B2013">
            <v>310300098</v>
          </cell>
          <cell r="C2013" t="str">
            <v>E</v>
          </cell>
          <cell r="D2013" t="str">
            <v>协调器治疗</v>
          </cell>
          <cell r="E2013" t="str">
            <v>次</v>
          </cell>
          <cell r="F2013">
            <v>100</v>
          </cell>
          <cell r="G2013">
            <v>100</v>
          </cell>
          <cell r="H2013">
            <v>80</v>
          </cell>
          <cell r="I2013">
            <v>64</v>
          </cell>
        </row>
        <row r="2014">
          <cell r="B2014">
            <v>310300099</v>
          </cell>
          <cell r="C2014" t="str">
            <v>E</v>
          </cell>
          <cell r="D2014" t="str">
            <v>后象治疗</v>
          </cell>
          <cell r="E2014" t="str">
            <v>次</v>
          </cell>
          <cell r="F2014">
            <v>5</v>
          </cell>
          <cell r="G2014">
            <v>5</v>
          </cell>
          <cell r="H2014">
            <v>4</v>
          </cell>
          <cell r="I2014">
            <v>3</v>
          </cell>
        </row>
        <row r="2015">
          <cell r="B2015">
            <v>310300100</v>
          </cell>
          <cell r="C2015" t="str">
            <v>E</v>
          </cell>
          <cell r="D2015" t="str">
            <v>前房穿刺术</v>
          </cell>
          <cell r="E2015" t="str">
            <v>次</v>
          </cell>
          <cell r="F2015">
            <v>180</v>
          </cell>
          <cell r="G2015">
            <v>180</v>
          </cell>
          <cell r="H2015">
            <v>145</v>
          </cell>
          <cell r="I2015">
            <v>115</v>
          </cell>
          <cell r="J2015" t="str">
            <v>包括前房冲洗术</v>
          </cell>
        </row>
        <row r="2016">
          <cell r="B2016">
            <v>310300101</v>
          </cell>
          <cell r="C2016" t="str">
            <v>E</v>
          </cell>
          <cell r="D2016" t="str">
            <v>前房注气术</v>
          </cell>
          <cell r="E2016" t="str">
            <v>次</v>
          </cell>
          <cell r="F2016">
            <v>180</v>
          </cell>
          <cell r="G2016">
            <v>180</v>
          </cell>
          <cell r="H2016">
            <v>145</v>
          </cell>
          <cell r="I2016">
            <v>115</v>
          </cell>
          <cell r="J2016" t="str">
            <v>包括脉络膜上腔放液术</v>
          </cell>
        </row>
        <row r="2017">
          <cell r="B2017">
            <v>310300102</v>
          </cell>
          <cell r="C2017" t="str">
            <v>E</v>
          </cell>
          <cell r="D2017" t="str">
            <v>角膜异物剔除术</v>
          </cell>
          <cell r="E2017" t="str">
            <v>次</v>
          </cell>
          <cell r="F2017">
            <v>24</v>
          </cell>
          <cell r="G2017">
            <v>24</v>
          </cell>
          <cell r="H2017">
            <v>19</v>
          </cell>
          <cell r="I2017">
            <v>15</v>
          </cell>
        </row>
        <row r="2018">
          <cell r="B2018">
            <v>310300103</v>
          </cell>
          <cell r="C2018" t="str">
            <v>E</v>
          </cell>
          <cell r="D2018" t="str">
            <v>角膜溃疡灼烙术</v>
          </cell>
          <cell r="E2018" t="str">
            <v>次</v>
          </cell>
          <cell r="F2018">
            <v>32</v>
          </cell>
          <cell r="G2018">
            <v>32</v>
          </cell>
          <cell r="H2018">
            <v>26</v>
          </cell>
          <cell r="I2018">
            <v>20</v>
          </cell>
        </row>
        <row r="2019">
          <cell r="B2019">
            <v>310300104</v>
          </cell>
          <cell r="C2019" t="str">
            <v>E</v>
          </cell>
          <cell r="D2019" t="str">
            <v>眼部冷冻治疗</v>
          </cell>
          <cell r="E2019" t="str">
            <v>次</v>
          </cell>
          <cell r="F2019">
            <v>150</v>
          </cell>
          <cell r="G2019">
            <v>150</v>
          </cell>
          <cell r="H2019">
            <v>120</v>
          </cell>
          <cell r="I2019">
            <v>96</v>
          </cell>
          <cell r="J2019" t="str">
            <v>包括治疗炎性肉芽肿、血管瘤、青光眼、角膜溃疡。</v>
          </cell>
        </row>
        <row r="2020">
          <cell r="B2020">
            <v>310300105</v>
          </cell>
          <cell r="C2020" t="str">
            <v>E</v>
          </cell>
          <cell r="D2020" t="str">
            <v>泪小点扩张</v>
          </cell>
          <cell r="E2020" t="str">
            <v>次</v>
          </cell>
          <cell r="F2020">
            <v>12</v>
          </cell>
          <cell r="G2020">
            <v>12</v>
          </cell>
          <cell r="H2020">
            <v>9.5</v>
          </cell>
          <cell r="I2020">
            <v>7.5</v>
          </cell>
        </row>
        <row r="2021">
          <cell r="B2021">
            <v>310300106</v>
          </cell>
          <cell r="C2021" t="str">
            <v>E</v>
          </cell>
          <cell r="D2021" t="str">
            <v>泪道探通术</v>
          </cell>
          <cell r="E2021" t="str">
            <v>次</v>
          </cell>
          <cell r="F2021">
            <v>36</v>
          </cell>
          <cell r="G2021">
            <v>36</v>
          </cell>
          <cell r="H2021">
            <v>29</v>
          </cell>
          <cell r="I2021">
            <v>23</v>
          </cell>
        </row>
        <row r="2022">
          <cell r="B2022" t="str">
            <v>310300106a</v>
          </cell>
          <cell r="C2022" t="str">
            <v>E</v>
          </cell>
          <cell r="D2022" t="str">
            <v>激光泪道探通术</v>
          </cell>
          <cell r="E2022" t="str">
            <v>次</v>
          </cell>
          <cell r="F2022">
            <v>60</v>
          </cell>
          <cell r="G2022">
            <v>60</v>
          </cell>
          <cell r="H2022">
            <v>48</v>
          </cell>
          <cell r="I2022">
            <v>38</v>
          </cell>
        </row>
        <row r="2023">
          <cell r="B2023">
            <v>310300107</v>
          </cell>
          <cell r="C2023" t="str">
            <v>E</v>
          </cell>
          <cell r="D2023" t="str">
            <v>双眼单视功能训练</v>
          </cell>
          <cell r="E2023" t="str">
            <v>次</v>
          </cell>
          <cell r="F2023">
            <v>20</v>
          </cell>
          <cell r="G2023">
            <v>20</v>
          </cell>
          <cell r="H2023">
            <v>16</v>
          </cell>
          <cell r="I2023">
            <v>13</v>
          </cell>
          <cell r="J2023" t="str">
            <v>含双眼同时视、辐辏外展、融合。</v>
          </cell>
        </row>
        <row r="2024">
          <cell r="B2024">
            <v>310300108</v>
          </cell>
          <cell r="C2024" t="str">
            <v>E</v>
          </cell>
          <cell r="D2024" t="str">
            <v>弱视训练</v>
          </cell>
          <cell r="E2024" t="str">
            <v>次</v>
          </cell>
          <cell r="F2024">
            <v>12</v>
          </cell>
          <cell r="G2024">
            <v>12</v>
          </cell>
          <cell r="H2024">
            <v>9.5</v>
          </cell>
          <cell r="I2024">
            <v>7.5</v>
          </cell>
        </row>
        <row r="2025">
          <cell r="B2025">
            <v>310300109</v>
          </cell>
          <cell r="C2025" t="str">
            <v>D</v>
          </cell>
          <cell r="D2025" t="str">
            <v>泪液乳铁蛋白测定</v>
          </cell>
          <cell r="E2025" t="str">
            <v>次</v>
          </cell>
          <cell r="F2025">
            <v>330</v>
          </cell>
          <cell r="G2025">
            <v>330</v>
          </cell>
          <cell r="H2025">
            <v>265</v>
          </cell>
          <cell r="I2025">
            <v>210</v>
          </cell>
        </row>
        <row r="2026">
          <cell r="B2026">
            <v>310300110</v>
          </cell>
          <cell r="C2026" t="str">
            <v>D</v>
          </cell>
          <cell r="D2026" t="str">
            <v>眼前节三维成像分析系统检查</v>
          </cell>
          <cell r="E2026" t="str">
            <v>次</v>
          </cell>
          <cell r="F2026">
            <v>99</v>
          </cell>
          <cell r="G2026">
            <v>99</v>
          </cell>
          <cell r="H2026">
            <v>79</v>
          </cell>
          <cell r="I2026">
            <v>63</v>
          </cell>
        </row>
        <row r="2027">
          <cell r="B2027">
            <v>310300111</v>
          </cell>
          <cell r="C2027" t="str">
            <v>G</v>
          </cell>
          <cell r="D2027" t="str">
            <v>角膜拆线</v>
          </cell>
          <cell r="E2027" t="str">
            <v>次</v>
          </cell>
          <cell r="F2027">
            <v>300</v>
          </cell>
          <cell r="G2027">
            <v>300</v>
          </cell>
          <cell r="H2027">
            <v>240</v>
          </cell>
          <cell r="I2027">
            <v>192</v>
          </cell>
          <cell r="J2027" t="str">
            <v>指显微镜下。包括结膜拆线。</v>
          </cell>
        </row>
        <row r="2027">
          <cell r="L2027" t="str">
            <v>结膜拆线按50%收费；角膜移植术后拆线加收30%。</v>
          </cell>
        </row>
        <row r="2028">
          <cell r="B2028">
            <v>310300112</v>
          </cell>
          <cell r="C2028" t="str">
            <v>E</v>
          </cell>
          <cell r="D2028" t="str">
            <v>角膜胶原交联治疗</v>
          </cell>
          <cell r="E2028" t="str">
            <v>单眼</v>
          </cell>
          <cell r="F2028" t="str">
            <v>市场调节价</v>
          </cell>
        </row>
        <row r="2028">
          <cell r="L2028" t="str">
            <v>实行市场调节价</v>
          </cell>
        </row>
        <row r="2029">
          <cell r="B2029">
            <v>310300113</v>
          </cell>
          <cell r="C2029" t="str">
            <v>D</v>
          </cell>
          <cell r="D2029" t="str">
            <v>眼表综合分析仪（干眼）检查</v>
          </cell>
          <cell r="E2029" t="str">
            <v>次</v>
          </cell>
          <cell r="F2029">
            <v>200</v>
          </cell>
          <cell r="G2029">
            <v>200</v>
          </cell>
          <cell r="H2029">
            <v>160</v>
          </cell>
          <cell r="I2029">
            <v>130</v>
          </cell>
        </row>
        <row r="2030">
          <cell r="B2030">
            <v>310300114</v>
          </cell>
          <cell r="C2030" t="str">
            <v>D</v>
          </cell>
          <cell r="D2030" t="str">
            <v>角膜生物力学检查</v>
          </cell>
          <cell r="E2030" t="str">
            <v>次</v>
          </cell>
          <cell r="F2030">
            <v>200</v>
          </cell>
          <cell r="G2030">
            <v>200</v>
          </cell>
          <cell r="H2030">
            <v>160</v>
          </cell>
          <cell r="I2030">
            <v>130</v>
          </cell>
        </row>
        <row r="2031">
          <cell r="B2031">
            <v>310300115</v>
          </cell>
          <cell r="C2031" t="str">
            <v>G</v>
          </cell>
          <cell r="D2031" t="str">
            <v>飞秒激光小切口角膜基质透镜取出术（SMILE）</v>
          </cell>
          <cell r="E2031" t="str">
            <v>单眼</v>
          </cell>
          <cell r="F2031" t="str">
            <v>市场调节价</v>
          </cell>
        </row>
        <row r="2031">
          <cell r="J2031" t="str">
            <v>包括飞秒激光透镜切除术（FLEx）</v>
          </cell>
        </row>
        <row r="2031">
          <cell r="L2031" t="str">
            <v>实行市场调节价</v>
          </cell>
        </row>
        <row r="2032">
          <cell r="B2032">
            <v>310300116</v>
          </cell>
          <cell r="C2032" t="str">
            <v>G</v>
          </cell>
          <cell r="D2032" t="str">
            <v>360度粘小管切开术</v>
          </cell>
          <cell r="E2032" t="str">
            <v>单眼</v>
          </cell>
          <cell r="F2032">
            <v>1800</v>
          </cell>
          <cell r="G2032">
            <v>1800</v>
          </cell>
          <cell r="H2032">
            <v>1440</v>
          </cell>
          <cell r="I2032">
            <v>1150</v>
          </cell>
          <cell r="J2032" t="str">
            <v>包括成形术</v>
          </cell>
          <cell r="K2032" t="str">
            <v>专用引流管</v>
          </cell>
        </row>
        <row r="2033">
          <cell r="B2033">
            <v>310300117</v>
          </cell>
          <cell r="C2033" t="str">
            <v>G</v>
          </cell>
          <cell r="D2033" t="str">
            <v>激光深层巩膜切除术</v>
          </cell>
          <cell r="E2033" t="str">
            <v>次</v>
          </cell>
          <cell r="F2033">
            <v>600</v>
          </cell>
          <cell r="G2033">
            <v>600</v>
          </cell>
          <cell r="H2033">
            <v>480</v>
          </cell>
          <cell r="I2033">
            <v>385</v>
          </cell>
          <cell r="J2033" t="str">
            <v>消毒铺巾，开睑，在手术显微镜下，做结膜瓣、巩膜瓣，应用激光消融制作巩膜池，消融舒莱姆氏管外壁。缝合巩膜瓣及球结膜，结膜囊内涂抗菌药物，消毒纱布遮盖。</v>
          </cell>
        </row>
        <row r="2034">
          <cell r="B2034">
            <v>3104</v>
          </cell>
        </row>
        <row r="2034">
          <cell r="D2034" t="str">
            <v>4.耳鼻咽喉</v>
          </cell>
        </row>
        <row r="2035">
          <cell r="B2035">
            <v>310401</v>
          </cell>
        </row>
        <row r="2035">
          <cell r="D2035" t="str">
            <v>耳部诊疗</v>
          </cell>
        </row>
        <row r="2036">
          <cell r="B2036">
            <v>310401001</v>
          </cell>
          <cell r="C2036" t="str">
            <v>D</v>
          </cell>
          <cell r="D2036" t="str">
            <v>听性脑干反应</v>
          </cell>
          <cell r="E2036" t="str">
            <v>次</v>
          </cell>
          <cell r="F2036">
            <v>110</v>
          </cell>
          <cell r="G2036">
            <v>110</v>
          </cell>
          <cell r="H2036">
            <v>88</v>
          </cell>
          <cell r="I2036">
            <v>70</v>
          </cell>
        </row>
        <row r="2037">
          <cell r="B2037">
            <v>310401002</v>
          </cell>
          <cell r="C2037" t="str">
            <v>D</v>
          </cell>
          <cell r="D2037" t="str">
            <v>纯音听阈测定</v>
          </cell>
          <cell r="E2037" t="str">
            <v>次</v>
          </cell>
          <cell r="F2037">
            <v>33</v>
          </cell>
          <cell r="G2037">
            <v>33</v>
          </cell>
          <cell r="H2037">
            <v>26</v>
          </cell>
          <cell r="I2037">
            <v>21</v>
          </cell>
          <cell r="J2037" t="str">
            <v>含气导、骨导和必要的掩蔽。</v>
          </cell>
        </row>
        <row r="2038">
          <cell r="B2038">
            <v>310401003</v>
          </cell>
          <cell r="C2038" t="str">
            <v>D</v>
          </cell>
          <cell r="D2038" t="str">
            <v>自描听力检查</v>
          </cell>
          <cell r="E2038" t="str">
            <v>次</v>
          </cell>
          <cell r="F2038">
            <v>17</v>
          </cell>
          <cell r="G2038">
            <v>17</v>
          </cell>
          <cell r="H2038">
            <v>13</v>
          </cell>
          <cell r="I2038">
            <v>11</v>
          </cell>
        </row>
        <row r="2039">
          <cell r="B2039">
            <v>310401004</v>
          </cell>
          <cell r="C2039" t="str">
            <v>D</v>
          </cell>
          <cell r="D2039" t="str">
            <v>纯音短增量敏感指数试验</v>
          </cell>
          <cell r="E2039" t="str">
            <v>次</v>
          </cell>
          <cell r="F2039">
            <v>30</v>
          </cell>
          <cell r="G2039">
            <v>30</v>
          </cell>
          <cell r="H2039">
            <v>24</v>
          </cell>
          <cell r="I2039">
            <v>19</v>
          </cell>
        </row>
        <row r="2040">
          <cell r="B2040">
            <v>310401005</v>
          </cell>
          <cell r="C2040" t="str">
            <v>D</v>
          </cell>
          <cell r="D2040" t="str">
            <v>纯音衰减试验</v>
          </cell>
          <cell r="E2040" t="str">
            <v>次</v>
          </cell>
          <cell r="F2040">
            <v>30</v>
          </cell>
          <cell r="G2040">
            <v>30</v>
          </cell>
          <cell r="H2040">
            <v>24</v>
          </cell>
          <cell r="I2040">
            <v>19</v>
          </cell>
        </row>
        <row r="2041">
          <cell r="B2041">
            <v>310401006</v>
          </cell>
          <cell r="C2041" t="str">
            <v>D</v>
          </cell>
          <cell r="D2041" t="str">
            <v>双耳交替响度平衡试验</v>
          </cell>
          <cell r="E2041" t="str">
            <v>次</v>
          </cell>
          <cell r="F2041">
            <v>40</v>
          </cell>
          <cell r="G2041">
            <v>40</v>
          </cell>
          <cell r="H2041">
            <v>32</v>
          </cell>
          <cell r="I2041">
            <v>26</v>
          </cell>
          <cell r="J2041" t="str">
            <v>含至少2个频率</v>
          </cell>
        </row>
        <row r="2042">
          <cell r="B2042">
            <v>310401007</v>
          </cell>
          <cell r="C2042" t="str">
            <v>D</v>
          </cell>
          <cell r="D2042" t="str">
            <v>响度不适与舒适阈检测</v>
          </cell>
          <cell r="E2042" t="str">
            <v>次</v>
          </cell>
          <cell r="F2042">
            <v>30</v>
          </cell>
          <cell r="G2042">
            <v>30</v>
          </cell>
          <cell r="H2042">
            <v>24</v>
          </cell>
          <cell r="I2042">
            <v>19</v>
          </cell>
        </row>
        <row r="2043">
          <cell r="B2043">
            <v>310401008</v>
          </cell>
          <cell r="C2043" t="str">
            <v>D</v>
          </cell>
          <cell r="D2043" t="str">
            <v>调谐曲线</v>
          </cell>
          <cell r="E2043" t="str">
            <v>次</v>
          </cell>
          <cell r="F2043">
            <v>22</v>
          </cell>
          <cell r="G2043">
            <v>22</v>
          </cell>
          <cell r="H2043">
            <v>18</v>
          </cell>
          <cell r="I2043">
            <v>14</v>
          </cell>
        </row>
        <row r="2044">
          <cell r="B2044">
            <v>310401009</v>
          </cell>
          <cell r="C2044" t="str">
            <v>D</v>
          </cell>
          <cell r="D2044" t="str">
            <v>言语测听</v>
          </cell>
          <cell r="E2044" t="str">
            <v>次</v>
          </cell>
          <cell r="F2044">
            <v>44</v>
          </cell>
          <cell r="G2044">
            <v>44</v>
          </cell>
          <cell r="H2044">
            <v>35</v>
          </cell>
          <cell r="I2044">
            <v>28</v>
          </cell>
          <cell r="J2044" t="str">
            <v>含畸变语言、交错扬扬格、识别率、言语听阈。</v>
          </cell>
        </row>
        <row r="2045">
          <cell r="B2045">
            <v>310401010</v>
          </cell>
          <cell r="C2045" t="str">
            <v>D</v>
          </cell>
          <cell r="D2045" t="str">
            <v>声导抗测听</v>
          </cell>
          <cell r="E2045" t="str">
            <v>次</v>
          </cell>
          <cell r="F2045">
            <v>55</v>
          </cell>
          <cell r="G2045">
            <v>55</v>
          </cell>
          <cell r="H2045">
            <v>44</v>
          </cell>
          <cell r="I2045">
            <v>35</v>
          </cell>
          <cell r="J2045" t="str">
            <v>包括鼓室图、镫骨肌反射试验。</v>
          </cell>
        </row>
        <row r="2045">
          <cell r="L2045" t="str">
            <v>多频率加收</v>
          </cell>
        </row>
        <row r="2046">
          <cell r="B2046">
            <v>310401011</v>
          </cell>
          <cell r="C2046" t="str">
            <v>D</v>
          </cell>
          <cell r="D2046" t="str">
            <v>镫骨活动度检测(盖来试验)</v>
          </cell>
          <cell r="E2046" t="str">
            <v>次</v>
          </cell>
          <cell r="F2046">
            <v>22</v>
          </cell>
          <cell r="G2046">
            <v>22</v>
          </cell>
          <cell r="H2046">
            <v>18</v>
          </cell>
          <cell r="I2046">
            <v>14</v>
          </cell>
        </row>
        <row r="2047">
          <cell r="B2047">
            <v>310401012</v>
          </cell>
          <cell r="C2047" t="str">
            <v>D</v>
          </cell>
          <cell r="D2047" t="str">
            <v>镫骨肌反射衰减试验</v>
          </cell>
          <cell r="E2047" t="str">
            <v>次</v>
          </cell>
          <cell r="F2047">
            <v>40</v>
          </cell>
          <cell r="G2047">
            <v>40</v>
          </cell>
          <cell r="H2047">
            <v>32</v>
          </cell>
          <cell r="I2047">
            <v>26</v>
          </cell>
          <cell r="J2047" t="str">
            <v>含镫骨肌反射阈值</v>
          </cell>
        </row>
        <row r="2048">
          <cell r="B2048">
            <v>310401013</v>
          </cell>
          <cell r="C2048" t="str">
            <v>D</v>
          </cell>
          <cell r="D2048" t="str">
            <v>咽鼓管压力测定</v>
          </cell>
          <cell r="E2048" t="str">
            <v>次</v>
          </cell>
          <cell r="F2048">
            <v>28</v>
          </cell>
          <cell r="G2048">
            <v>28</v>
          </cell>
          <cell r="H2048">
            <v>22</v>
          </cell>
          <cell r="I2048">
            <v>18</v>
          </cell>
          <cell r="J2048" t="str">
            <v>不含声导抗测听</v>
          </cell>
        </row>
        <row r="2049">
          <cell r="B2049">
            <v>310401014</v>
          </cell>
          <cell r="C2049" t="str">
            <v>D</v>
          </cell>
          <cell r="D2049" t="str">
            <v>耳蜗电图</v>
          </cell>
          <cell r="E2049" t="str">
            <v>次</v>
          </cell>
          <cell r="F2049">
            <v>110</v>
          </cell>
          <cell r="G2049">
            <v>110</v>
          </cell>
          <cell r="H2049">
            <v>88</v>
          </cell>
          <cell r="I2049">
            <v>70</v>
          </cell>
        </row>
        <row r="2050">
          <cell r="B2050">
            <v>310401015</v>
          </cell>
          <cell r="C2050" t="str">
            <v>D</v>
          </cell>
          <cell r="D2050" t="str">
            <v>耳声发射检查</v>
          </cell>
          <cell r="E2050" t="str">
            <v>次</v>
          </cell>
          <cell r="F2050">
            <v>110</v>
          </cell>
          <cell r="G2050">
            <v>110</v>
          </cell>
          <cell r="H2050">
            <v>88</v>
          </cell>
          <cell r="I2050">
            <v>70</v>
          </cell>
          <cell r="J2050" t="str">
            <v>包括自发性、诱发性和畸变产物耳声发射。</v>
          </cell>
        </row>
        <row r="2051">
          <cell r="B2051">
            <v>310401016</v>
          </cell>
          <cell r="C2051" t="str">
            <v>D</v>
          </cell>
          <cell r="D2051" t="str">
            <v>稳态听觉诱发反应</v>
          </cell>
          <cell r="E2051" t="str">
            <v>次</v>
          </cell>
          <cell r="F2051">
            <v>60</v>
          </cell>
          <cell r="G2051">
            <v>60</v>
          </cell>
          <cell r="H2051">
            <v>48</v>
          </cell>
          <cell r="I2051">
            <v>38</v>
          </cell>
        </row>
        <row r="2052">
          <cell r="B2052">
            <v>310401017</v>
          </cell>
          <cell r="C2052" t="str">
            <v>D</v>
          </cell>
          <cell r="D2052" t="str">
            <v>中潜伏期诱发电位</v>
          </cell>
          <cell r="E2052" t="str">
            <v>次</v>
          </cell>
          <cell r="F2052">
            <v>55</v>
          </cell>
          <cell r="G2052">
            <v>55</v>
          </cell>
          <cell r="H2052">
            <v>44</v>
          </cell>
          <cell r="I2052">
            <v>35</v>
          </cell>
        </row>
        <row r="2053">
          <cell r="B2053">
            <v>310401018</v>
          </cell>
          <cell r="C2053" t="str">
            <v>D</v>
          </cell>
          <cell r="D2053" t="str">
            <v>皮层慢反应</v>
          </cell>
          <cell r="E2053" t="str">
            <v>次</v>
          </cell>
          <cell r="F2053">
            <v>55</v>
          </cell>
          <cell r="G2053">
            <v>55</v>
          </cell>
          <cell r="H2053">
            <v>44</v>
          </cell>
          <cell r="I2053">
            <v>35</v>
          </cell>
        </row>
        <row r="2054">
          <cell r="B2054">
            <v>310401019</v>
          </cell>
          <cell r="C2054" t="str">
            <v>D</v>
          </cell>
          <cell r="D2054" t="str">
            <v>迟期成分检查</v>
          </cell>
          <cell r="E2054" t="str">
            <v>次</v>
          </cell>
          <cell r="F2054">
            <v>33</v>
          </cell>
          <cell r="G2054">
            <v>33</v>
          </cell>
          <cell r="H2054">
            <v>26</v>
          </cell>
          <cell r="I2054">
            <v>21</v>
          </cell>
        </row>
        <row r="2055">
          <cell r="B2055">
            <v>310401020</v>
          </cell>
          <cell r="C2055" t="str">
            <v>D</v>
          </cell>
          <cell r="D2055" t="str">
            <v>鼓岬电刺激反应</v>
          </cell>
          <cell r="E2055" t="str">
            <v>次</v>
          </cell>
          <cell r="F2055">
            <v>44</v>
          </cell>
          <cell r="G2055">
            <v>44</v>
          </cell>
          <cell r="H2055">
            <v>35</v>
          </cell>
          <cell r="I2055">
            <v>28</v>
          </cell>
        </row>
        <row r="2056">
          <cell r="B2056">
            <v>310401021</v>
          </cell>
          <cell r="C2056" t="str">
            <v>D</v>
          </cell>
          <cell r="D2056" t="str">
            <v>眼震电图</v>
          </cell>
          <cell r="E2056" t="str">
            <v>次</v>
          </cell>
          <cell r="F2056">
            <v>130</v>
          </cell>
          <cell r="G2056">
            <v>130</v>
          </cell>
          <cell r="H2056">
            <v>105</v>
          </cell>
          <cell r="I2056">
            <v>83</v>
          </cell>
          <cell r="J2056" t="str">
            <v>包括温度试验和自发眼震</v>
          </cell>
        </row>
        <row r="2057">
          <cell r="B2057">
            <v>310401022</v>
          </cell>
          <cell r="C2057" t="str">
            <v>D</v>
          </cell>
          <cell r="D2057" t="str">
            <v>平衡试验</v>
          </cell>
          <cell r="E2057" t="str">
            <v>次</v>
          </cell>
          <cell r="F2057">
            <v>60</v>
          </cell>
          <cell r="G2057">
            <v>60</v>
          </cell>
          <cell r="H2057">
            <v>48</v>
          </cell>
          <cell r="I2057">
            <v>38</v>
          </cell>
          <cell r="J2057" t="str">
            <v>包括平板或平衡台试验、视动试验、旋转试验、甘油试验、平衡训练。</v>
          </cell>
        </row>
        <row r="2058">
          <cell r="B2058">
            <v>310401023</v>
          </cell>
          <cell r="C2058" t="str">
            <v>D</v>
          </cell>
          <cell r="D2058" t="str">
            <v>中耳共振频率测定</v>
          </cell>
          <cell r="E2058" t="str">
            <v>次</v>
          </cell>
          <cell r="F2058">
            <v>13</v>
          </cell>
          <cell r="G2058">
            <v>13</v>
          </cell>
          <cell r="H2058">
            <v>11</v>
          </cell>
          <cell r="I2058">
            <v>8.5</v>
          </cell>
        </row>
        <row r="2059">
          <cell r="B2059">
            <v>310401024</v>
          </cell>
          <cell r="C2059" t="str">
            <v>D</v>
          </cell>
          <cell r="D2059" t="str">
            <v>听探子检查</v>
          </cell>
          <cell r="E2059" t="str">
            <v>次</v>
          </cell>
          <cell r="F2059">
            <v>13</v>
          </cell>
          <cell r="G2059">
            <v>13</v>
          </cell>
          <cell r="H2059">
            <v>11</v>
          </cell>
          <cell r="I2059">
            <v>8.5</v>
          </cell>
        </row>
        <row r="2060">
          <cell r="B2060">
            <v>310401025</v>
          </cell>
          <cell r="C2060" t="str">
            <v>D</v>
          </cell>
          <cell r="D2060" t="str">
            <v>听力筛选试验</v>
          </cell>
          <cell r="E2060" t="str">
            <v>次</v>
          </cell>
          <cell r="F2060">
            <v>22</v>
          </cell>
          <cell r="G2060">
            <v>22</v>
          </cell>
          <cell r="H2060">
            <v>18</v>
          </cell>
          <cell r="I2060">
            <v>14</v>
          </cell>
        </row>
        <row r="2061">
          <cell r="B2061">
            <v>310401026</v>
          </cell>
          <cell r="C2061" t="str">
            <v>D</v>
          </cell>
          <cell r="D2061" t="str">
            <v>耳鸣检查</v>
          </cell>
          <cell r="E2061" t="str">
            <v>次</v>
          </cell>
          <cell r="F2061">
            <v>33</v>
          </cell>
          <cell r="G2061">
            <v>33</v>
          </cell>
          <cell r="H2061">
            <v>26</v>
          </cell>
          <cell r="I2061">
            <v>21</v>
          </cell>
          <cell r="J2061" t="str">
            <v>含匹配、频率和响度，包括他觉耳鸣检查。</v>
          </cell>
        </row>
        <row r="2062">
          <cell r="B2062">
            <v>310401027</v>
          </cell>
          <cell r="C2062" t="str">
            <v>D</v>
          </cell>
          <cell r="D2062" t="str">
            <v>定向条件反射测定</v>
          </cell>
          <cell r="E2062" t="str">
            <v>次</v>
          </cell>
          <cell r="F2062">
            <v>25</v>
          </cell>
          <cell r="G2062">
            <v>25</v>
          </cell>
          <cell r="H2062">
            <v>20</v>
          </cell>
          <cell r="I2062">
            <v>16</v>
          </cell>
          <cell r="J2062" t="str">
            <v>1.含游戏测定和行为观察。
2.包括小儿行为听力测试。</v>
          </cell>
        </row>
        <row r="2063">
          <cell r="B2063">
            <v>310401028</v>
          </cell>
          <cell r="C2063" t="str">
            <v>D</v>
          </cell>
          <cell r="D2063" t="str">
            <v>助听器选配试验</v>
          </cell>
          <cell r="E2063" t="str">
            <v>次</v>
          </cell>
          <cell r="F2063">
            <v>33</v>
          </cell>
          <cell r="G2063">
            <v>33</v>
          </cell>
          <cell r="H2063">
            <v>26</v>
          </cell>
          <cell r="I2063">
            <v>21</v>
          </cell>
          <cell r="J2063" t="str">
            <v>含程控编程</v>
          </cell>
        </row>
        <row r="2064">
          <cell r="B2064">
            <v>310401029</v>
          </cell>
          <cell r="C2064" t="str">
            <v>D</v>
          </cell>
          <cell r="D2064" t="str">
            <v>电子耳蜗编程</v>
          </cell>
          <cell r="E2064" t="str">
            <v>次</v>
          </cell>
          <cell r="F2064">
            <v>39</v>
          </cell>
          <cell r="G2064">
            <v>39</v>
          </cell>
          <cell r="H2064">
            <v>31</v>
          </cell>
          <cell r="I2064">
            <v>25</v>
          </cell>
        </row>
        <row r="2065">
          <cell r="B2065">
            <v>310401030</v>
          </cell>
          <cell r="C2065" t="str">
            <v>D</v>
          </cell>
          <cell r="D2065" t="str">
            <v>真耳分析</v>
          </cell>
          <cell r="E2065" t="str">
            <v>次</v>
          </cell>
          <cell r="F2065">
            <v>28</v>
          </cell>
          <cell r="G2065">
            <v>28</v>
          </cell>
          <cell r="H2065">
            <v>22</v>
          </cell>
          <cell r="I2065">
            <v>18</v>
          </cell>
        </row>
        <row r="2066">
          <cell r="B2066">
            <v>310401031</v>
          </cell>
          <cell r="C2066" t="str">
            <v>D</v>
          </cell>
          <cell r="D2066" t="str">
            <v>鼓膜贴补试验</v>
          </cell>
          <cell r="E2066" t="str">
            <v>次</v>
          </cell>
          <cell r="F2066">
            <v>44</v>
          </cell>
          <cell r="G2066">
            <v>44</v>
          </cell>
          <cell r="H2066">
            <v>35</v>
          </cell>
          <cell r="I2066">
            <v>28</v>
          </cell>
        </row>
        <row r="2067">
          <cell r="B2067">
            <v>310401032</v>
          </cell>
          <cell r="C2067" t="str">
            <v>D</v>
          </cell>
          <cell r="D2067" t="str">
            <v>味觉试验</v>
          </cell>
          <cell r="E2067" t="str">
            <v>次</v>
          </cell>
          <cell r="F2067">
            <v>17</v>
          </cell>
          <cell r="G2067">
            <v>17</v>
          </cell>
          <cell r="H2067">
            <v>13</v>
          </cell>
          <cell r="I2067">
            <v>11</v>
          </cell>
          <cell r="J2067" t="str">
            <v>包括电刺激法或直接法</v>
          </cell>
        </row>
        <row r="2068">
          <cell r="B2068">
            <v>310401033</v>
          </cell>
          <cell r="C2068" t="str">
            <v>D</v>
          </cell>
          <cell r="D2068" t="str">
            <v>溢泪试验</v>
          </cell>
          <cell r="E2068" t="str">
            <v>次</v>
          </cell>
          <cell r="F2068">
            <v>17</v>
          </cell>
          <cell r="G2068">
            <v>17</v>
          </cell>
          <cell r="H2068">
            <v>13</v>
          </cell>
          <cell r="I2068">
            <v>11</v>
          </cell>
        </row>
        <row r="2069">
          <cell r="B2069">
            <v>310401034</v>
          </cell>
          <cell r="C2069" t="str">
            <v>D</v>
          </cell>
          <cell r="D2069" t="str">
            <v>耳纤维内镜检查</v>
          </cell>
          <cell r="E2069" t="str">
            <v>次</v>
          </cell>
          <cell r="F2069">
            <v>120</v>
          </cell>
          <cell r="G2069">
            <v>120</v>
          </cell>
          <cell r="H2069">
            <v>96</v>
          </cell>
          <cell r="I2069">
            <v>77</v>
          </cell>
          <cell r="J2069" t="str">
            <v>含图像记录及输出系统，包括完壁式乳突术后、视频耳内镜检查。</v>
          </cell>
        </row>
        <row r="2070">
          <cell r="B2070">
            <v>310401035</v>
          </cell>
          <cell r="C2070" t="str">
            <v>D</v>
          </cell>
          <cell r="D2070" t="str">
            <v>硬性耳内镜检查</v>
          </cell>
          <cell r="E2070" t="str">
            <v>次</v>
          </cell>
          <cell r="F2070">
            <v>60</v>
          </cell>
          <cell r="G2070">
            <v>60</v>
          </cell>
          <cell r="H2070">
            <v>48</v>
          </cell>
          <cell r="I2070">
            <v>38</v>
          </cell>
        </row>
        <row r="2071">
          <cell r="B2071">
            <v>310401036</v>
          </cell>
          <cell r="C2071" t="str">
            <v>D</v>
          </cell>
          <cell r="D2071" t="str">
            <v>电耳镜检查</v>
          </cell>
          <cell r="E2071" t="str">
            <v>次</v>
          </cell>
          <cell r="F2071">
            <v>60</v>
          </cell>
          <cell r="G2071">
            <v>60</v>
          </cell>
          <cell r="H2071">
            <v>48</v>
          </cell>
          <cell r="I2071">
            <v>38</v>
          </cell>
        </row>
        <row r="2072">
          <cell r="B2072">
            <v>310401037</v>
          </cell>
          <cell r="C2072" t="str">
            <v>D</v>
          </cell>
          <cell r="D2072" t="str">
            <v>耳显微镜检查</v>
          </cell>
          <cell r="E2072" t="str">
            <v>次</v>
          </cell>
          <cell r="F2072">
            <v>60</v>
          </cell>
          <cell r="G2072">
            <v>60</v>
          </cell>
          <cell r="H2072">
            <v>48</v>
          </cell>
          <cell r="I2072">
            <v>38</v>
          </cell>
        </row>
        <row r="2073">
          <cell r="B2073">
            <v>310401038</v>
          </cell>
          <cell r="C2073" t="str">
            <v>D</v>
          </cell>
          <cell r="D2073" t="str">
            <v>西格氏耳镜检查</v>
          </cell>
          <cell r="E2073" t="str">
            <v>次</v>
          </cell>
          <cell r="F2073">
            <v>28</v>
          </cell>
          <cell r="G2073">
            <v>28</v>
          </cell>
          <cell r="H2073">
            <v>22</v>
          </cell>
          <cell r="I2073">
            <v>18</v>
          </cell>
          <cell r="J2073" t="str">
            <v>包括瘘管试验、鼓膜按摩。</v>
          </cell>
        </row>
        <row r="2074">
          <cell r="B2074">
            <v>310401039</v>
          </cell>
          <cell r="C2074" t="str">
            <v>E</v>
          </cell>
          <cell r="D2074" t="str">
            <v>上鼓室冲洗术</v>
          </cell>
          <cell r="E2074" t="str">
            <v>次</v>
          </cell>
          <cell r="F2074">
            <v>24</v>
          </cell>
          <cell r="G2074">
            <v>24</v>
          </cell>
          <cell r="H2074">
            <v>19</v>
          </cell>
          <cell r="I2074">
            <v>15</v>
          </cell>
        </row>
        <row r="2075">
          <cell r="B2075">
            <v>310401040</v>
          </cell>
          <cell r="C2075" t="str">
            <v>E</v>
          </cell>
          <cell r="D2075" t="str">
            <v>鼓膜穿刺术</v>
          </cell>
          <cell r="E2075" t="str">
            <v>次</v>
          </cell>
          <cell r="F2075">
            <v>40</v>
          </cell>
          <cell r="G2075">
            <v>40</v>
          </cell>
          <cell r="H2075">
            <v>32</v>
          </cell>
          <cell r="I2075">
            <v>26</v>
          </cell>
          <cell r="J2075" t="str">
            <v>含抽液、注药。</v>
          </cell>
        </row>
        <row r="2076">
          <cell r="B2076">
            <v>310401041</v>
          </cell>
          <cell r="C2076" t="str">
            <v>E</v>
          </cell>
          <cell r="D2076" t="str">
            <v>耵聍冲洗</v>
          </cell>
          <cell r="E2076" t="str">
            <v>次</v>
          </cell>
          <cell r="F2076">
            <v>12</v>
          </cell>
          <cell r="G2076">
            <v>12</v>
          </cell>
          <cell r="H2076">
            <v>9.5</v>
          </cell>
          <cell r="I2076">
            <v>7.5</v>
          </cell>
          <cell r="J2076" t="str">
            <v>包括耳道冲洗</v>
          </cell>
        </row>
        <row r="2077">
          <cell r="B2077" t="str">
            <v>310401041a</v>
          </cell>
          <cell r="C2077" t="str">
            <v>E</v>
          </cell>
          <cell r="D2077" t="str">
            <v>外耳道异物取出</v>
          </cell>
          <cell r="E2077" t="str">
            <v>次</v>
          </cell>
          <cell r="F2077">
            <v>48</v>
          </cell>
          <cell r="G2077">
            <v>48</v>
          </cell>
          <cell r="H2077">
            <v>38</v>
          </cell>
          <cell r="I2077">
            <v>31</v>
          </cell>
        </row>
        <row r="2078">
          <cell r="B2078">
            <v>310401042</v>
          </cell>
          <cell r="C2078" t="str">
            <v>E</v>
          </cell>
          <cell r="D2078" t="str">
            <v>耳正负压治疗</v>
          </cell>
          <cell r="E2078" t="str">
            <v>次</v>
          </cell>
          <cell r="F2078">
            <v>12</v>
          </cell>
          <cell r="G2078">
            <v>12</v>
          </cell>
          <cell r="H2078">
            <v>9.5</v>
          </cell>
          <cell r="I2078">
            <v>7.5</v>
          </cell>
        </row>
        <row r="2079">
          <cell r="B2079">
            <v>310401043</v>
          </cell>
          <cell r="C2079" t="str">
            <v>E</v>
          </cell>
          <cell r="D2079" t="str">
            <v>波氏法咽鼓管吹张</v>
          </cell>
          <cell r="E2079" t="str">
            <v>次</v>
          </cell>
          <cell r="F2079">
            <v>12</v>
          </cell>
          <cell r="G2079">
            <v>12</v>
          </cell>
          <cell r="H2079">
            <v>9.5</v>
          </cell>
          <cell r="I2079">
            <v>7.5</v>
          </cell>
        </row>
        <row r="2080">
          <cell r="B2080">
            <v>310401044</v>
          </cell>
          <cell r="C2080" t="str">
            <v>E</v>
          </cell>
          <cell r="D2080" t="str">
            <v>导管法咽鼓管吹张</v>
          </cell>
          <cell r="E2080" t="str">
            <v>次</v>
          </cell>
          <cell r="F2080">
            <v>20</v>
          </cell>
          <cell r="G2080">
            <v>20</v>
          </cell>
          <cell r="H2080">
            <v>16</v>
          </cell>
          <cell r="I2080">
            <v>13</v>
          </cell>
        </row>
        <row r="2081">
          <cell r="B2081">
            <v>310401045</v>
          </cell>
          <cell r="C2081" t="str">
            <v>E</v>
          </cell>
          <cell r="D2081" t="str">
            <v>耳药物烧灼</v>
          </cell>
          <cell r="E2081" t="str">
            <v>次</v>
          </cell>
          <cell r="F2081">
            <v>20</v>
          </cell>
          <cell r="G2081">
            <v>20</v>
          </cell>
          <cell r="H2081">
            <v>16</v>
          </cell>
          <cell r="I2081">
            <v>13</v>
          </cell>
        </row>
        <row r="2082">
          <cell r="B2082">
            <v>310401046</v>
          </cell>
          <cell r="C2082" t="str">
            <v>E</v>
          </cell>
          <cell r="D2082" t="str">
            <v>鼓膜贴补治疗</v>
          </cell>
          <cell r="E2082" t="str">
            <v>次</v>
          </cell>
          <cell r="F2082">
            <v>70</v>
          </cell>
          <cell r="G2082">
            <v>70</v>
          </cell>
          <cell r="H2082">
            <v>56</v>
          </cell>
          <cell r="I2082">
            <v>45</v>
          </cell>
          <cell r="J2082" t="str">
            <v>包括烧灼法、针拨法。</v>
          </cell>
        </row>
        <row r="2083">
          <cell r="B2083">
            <v>310401047</v>
          </cell>
          <cell r="C2083" t="str">
            <v>E</v>
          </cell>
          <cell r="D2083" t="str">
            <v>耳神经阻滞</v>
          </cell>
          <cell r="E2083" t="str">
            <v>次</v>
          </cell>
          <cell r="F2083">
            <v>36</v>
          </cell>
          <cell r="G2083">
            <v>36</v>
          </cell>
          <cell r="H2083">
            <v>29</v>
          </cell>
          <cell r="I2083">
            <v>23</v>
          </cell>
        </row>
        <row r="2084">
          <cell r="B2084">
            <v>310401048</v>
          </cell>
          <cell r="C2084" t="str">
            <v>E</v>
          </cell>
          <cell r="D2084" t="str">
            <v>耳廓假性囊肿穿刺压迫治疗</v>
          </cell>
          <cell r="E2084" t="str">
            <v>次</v>
          </cell>
          <cell r="F2084">
            <v>70</v>
          </cell>
          <cell r="G2084">
            <v>70</v>
          </cell>
          <cell r="H2084">
            <v>56</v>
          </cell>
          <cell r="I2084">
            <v>45</v>
          </cell>
          <cell r="J2084" t="str">
            <v>含穿刺、抽吸和压迫、压迫材料；不含抽液检验。</v>
          </cell>
        </row>
        <row r="2085">
          <cell r="B2085">
            <v>310401049</v>
          </cell>
          <cell r="C2085" t="str">
            <v>E</v>
          </cell>
          <cell r="D2085" t="str">
            <v>耳部特殊治疗</v>
          </cell>
          <cell r="E2085" t="str">
            <v>次</v>
          </cell>
          <cell r="F2085">
            <v>70</v>
          </cell>
          <cell r="G2085">
            <v>70</v>
          </cell>
          <cell r="H2085">
            <v>56</v>
          </cell>
          <cell r="I2085">
            <v>45</v>
          </cell>
          <cell r="J2085" t="str">
            <v>包括射频、激光、微波、冷冻等治疗。</v>
          </cell>
        </row>
        <row r="2086">
          <cell r="B2086">
            <v>310401050</v>
          </cell>
          <cell r="C2086" t="str">
            <v>E</v>
          </cell>
          <cell r="D2086" t="str">
            <v>耳石复位治疗</v>
          </cell>
          <cell r="E2086" t="str">
            <v>次</v>
          </cell>
          <cell r="F2086">
            <v>200</v>
          </cell>
          <cell r="G2086">
            <v>200</v>
          </cell>
          <cell r="H2086">
            <v>160</v>
          </cell>
          <cell r="I2086">
            <v>130</v>
          </cell>
          <cell r="J2086" t="str">
            <v>包括人工法、仪器法。</v>
          </cell>
        </row>
        <row r="2087">
          <cell r="B2087">
            <v>310402</v>
          </cell>
        </row>
        <row r="2087">
          <cell r="D2087" t="str">
            <v>鼻部诊疗</v>
          </cell>
        </row>
        <row r="2088">
          <cell r="B2088">
            <v>310402001</v>
          </cell>
          <cell r="C2088" t="str">
            <v>D</v>
          </cell>
          <cell r="D2088" t="str">
            <v>鼻内镜检查</v>
          </cell>
          <cell r="E2088" t="str">
            <v>次</v>
          </cell>
          <cell r="F2088">
            <v>9</v>
          </cell>
          <cell r="G2088">
            <v>9</v>
          </cell>
          <cell r="H2088">
            <v>7</v>
          </cell>
          <cell r="I2088">
            <v>6</v>
          </cell>
        </row>
        <row r="2089">
          <cell r="B2089" t="str">
            <v>310402001a</v>
          </cell>
          <cell r="C2089" t="str">
            <v>D</v>
          </cell>
          <cell r="D2089" t="str">
            <v>视频鼻内镜检查</v>
          </cell>
          <cell r="E2089" t="str">
            <v>次</v>
          </cell>
          <cell r="F2089">
            <v>130</v>
          </cell>
          <cell r="G2089">
            <v>130</v>
          </cell>
          <cell r="H2089">
            <v>105</v>
          </cell>
          <cell r="I2089">
            <v>83</v>
          </cell>
        </row>
        <row r="2090">
          <cell r="B2090">
            <v>310402004</v>
          </cell>
          <cell r="C2090" t="str">
            <v>D</v>
          </cell>
          <cell r="D2090" t="str">
            <v>鼻内镜手术后检查处理</v>
          </cell>
          <cell r="E2090" t="str">
            <v>次</v>
          </cell>
          <cell r="F2090">
            <v>66</v>
          </cell>
          <cell r="G2090">
            <v>66</v>
          </cell>
          <cell r="H2090">
            <v>53</v>
          </cell>
          <cell r="I2090">
            <v>42</v>
          </cell>
          <cell r="J2090" t="str">
            <v>含残余病变清理</v>
          </cell>
        </row>
        <row r="2091">
          <cell r="B2091">
            <v>310402005</v>
          </cell>
          <cell r="C2091" t="str">
            <v>D</v>
          </cell>
          <cell r="D2091" t="str">
            <v>鼻粘膜激发试验</v>
          </cell>
          <cell r="E2091" t="str">
            <v>次</v>
          </cell>
          <cell r="F2091">
            <v>44</v>
          </cell>
          <cell r="G2091">
            <v>44</v>
          </cell>
          <cell r="H2091">
            <v>35</v>
          </cell>
          <cell r="I2091">
            <v>28</v>
          </cell>
        </row>
        <row r="2092">
          <cell r="B2092">
            <v>310402006</v>
          </cell>
          <cell r="C2092" t="str">
            <v>D</v>
          </cell>
          <cell r="D2092" t="str">
            <v>鼻分泌物细胞检测</v>
          </cell>
          <cell r="E2092" t="str">
            <v>次</v>
          </cell>
          <cell r="F2092">
            <v>44</v>
          </cell>
          <cell r="G2092">
            <v>44</v>
          </cell>
          <cell r="H2092">
            <v>35</v>
          </cell>
          <cell r="I2092">
            <v>28</v>
          </cell>
          <cell r="J2092" t="str">
            <v>含嗜酸细胞、肥大细胞。</v>
          </cell>
        </row>
        <row r="2093">
          <cell r="B2093">
            <v>310402007</v>
          </cell>
          <cell r="C2093" t="str">
            <v>D</v>
          </cell>
          <cell r="D2093" t="str">
            <v>嗅觉功能检测</v>
          </cell>
          <cell r="E2093" t="str">
            <v>次</v>
          </cell>
          <cell r="F2093">
            <v>20</v>
          </cell>
          <cell r="G2093">
            <v>20</v>
          </cell>
          <cell r="H2093">
            <v>16</v>
          </cell>
          <cell r="I2093">
            <v>13</v>
          </cell>
        </row>
        <row r="2094">
          <cell r="B2094">
            <v>310402008</v>
          </cell>
          <cell r="C2094" t="str">
            <v>D</v>
          </cell>
          <cell r="D2094" t="str">
            <v>鼻阻力测定</v>
          </cell>
          <cell r="E2094" t="str">
            <v>次</v>
          </cell>
          <cell r="F2094">
            <v>20</v>
          </cell>
          <cell r="G2094">
            <v>20</v>
          </cell>
          <cell r="H2094">
            <v>16</v>
          </cell>
          <cell r="I2094">
            <v>13</v>
          </cell>
        </row>
        <row r="2095">
          <cell r="B2095">
            <v>310402009</v>
          </cell>
          <cell r="C2095" t="str">
            <v>D</v>
          </cell>
          <cell r="D2095" t="str">
            <v>声反射鼻腔测量</v>
          </cell>
          <cell r="E2095" t="str">
            <v>次</v>
          </cell>
          <cell r="F2095">
            <v>20</v>
          </cell>
          <cell r="G2095">
            <v>20</v>
          </cell>
          <cell r="H2095">
            <v>16</v>
          </cell>
          <cell r="I2095">
            <v>13</v>
          </cell>
        </row>
        <row r="2096">
          <cell r="B2096">
            <v>310402010</v>
          </cell>
          <cell r="C2096" t="str">
            <v>D</v>
          </cell>
          <cell r="D2096" t="str">
            <v>糖精试验</v>
          </cell>
          <cell r="E2096" t="str">
            <v>次</v>
          </cell>
          <cell r="F2096">
            <v>22</v>
          </cell>
          <cell r="G2096">
            <v>22</v>
          </cell>
          <cell r="H2096">
            <v>18</v>
          </cell>
          <cell r="I2096">
            <v>14</v>
          </cell>
        </row>
        <row r="2096">
          <cell r="L2096" t="str">
            <v>亦称纤毛功能测定</v>
          </cell>
        </row>
        <row r="2097">
          <cell r="B2097">
            <v>310402011</v>
          </cell>
          <cell r="C2097" t="str">
            <v>E</v>
          </cell>
          <cell r="D2097" t="str">
            <v>蝶窦穿刺活检术</v>
          </cell>
          <cell r="E2097" t="str">
            <v>次</v>
          </cell>
          <cell r="F2097">
            <v>60</v>
          </cell>
          <cell r="G2097">
            <v>60</v>
          </cell>
          <cell r="H2097">
            <v>48</v>
          </cell>
          <cell r="I2097">
            <v>38</v>
          </cell>
        </row>
        <row r="2098">
          <cell r="B2098">
            <v>310402012</v>
          </cell>
          <cell r="C2098" t="str">
            <v>E</v>
          </cell>
          <cell r="D2098" t="str">
            <v>鼻腔冲洗</v>
          </cell>
          <cell r="E2098" t="str">
            <v>次</v>
          </cell>
          <cell r="F2098">
            <v>12</v>
          </cell>
          <cell r="G2098">
            <v>12</v>
          </cell>
          <cell r="H2098">
            <v>9.5</v>
          </cell>
          <cell r="I2098">
            <v>7.5</v>
          </cell>
        </row>
        <row r="2099">
          <cell r="B2099">
            <v>310402013</v>
          </cell>
          <cell r="C2099" t="str">
            <v>E</v>
          </cell>
          <cell r="D2099" t="str">
            <v>鼻腔取活检术</v>
          </cell>
          <cell r="E2099" t="str">
            <v>次</v>
          </cell>
          <cell r="F2099">
            <v>60</v>
          </cell>
          <cell r="G2099">
            <v>60</v>
          </cell>
          <cell r="H2099">
            <v>48</v>
          </cell>
          <cell r="I2099">
            <v>38</v>
          </cell>
        </row>
        <row r="2100">
          <cell r="B2100">
            <v>310402014</v>
          </cell>
          <cell r="C2100" t="str">
            <v>E</v>
          </cell>
          <cell r="D2100" t="str">
            <v>上颌窦穿刺术</v>
          </cell>
          <cell r="E2100" t="str">
            <v>次</v>
          </cell>
          <cell r="F2100">
            <v>42</v>
          </cell>
          <cell r="G2100">
            <v>42</v>
          </cell>
          <cell r="H2100">
            <v>34</v>
          </cell>
          <cell r="I2100">
            <v>27</v>
          </cell>
        </row>
        <row r="2101">
          <cell r="B2101">
            <v>310402015</v>
          </cell>
          <cell r="C2101" t="str">
            <v>E</v>
          </cell>
          <cell r="D2101" t="str">
            <v>鼻窦冲洗</v>
          </cell>
          <cell r="E2101" t="str">
            <v>次</v>
          </cell>
          <cell r="F2101">
            <v>48</v>
          </cell>
          <cell r="G2101">
            <v>48</v>
          </cell>
          <cell r="H2101">
            <v>38</v>
          </cell>
          <cell r="I2101">
            <v>31</v>
          </cell>
          <cell r="J2101" t="str">
            <v>含穿刺术</v>
          </cell>
        </row>
        <row r="2102">
          <cell r="B2102">
            <v>310402016</v>
          </cell>
          <cell r="C2102" t="str">
            <v>E</v>
          </cell>
          <cell r="D2102" t="str">
            <v>鼻咽部活检术</v>
          </cell>
          <cell r="E2102" t="str">
            <v>次</v>
          </cell>
          <cell r="F2102">
            <v>78</v>
          </cell>
          <cell r="G2102">
            <v>78</v>
          </cell>
          <cell r="H2102">
            <v>62</v>
          </cell>
          <cell r="I2102">
            <v>50</v>
          </cell>
        </row>
        <row r="2103">
          <cell r="B2103">
            <v>310402017</v>
          </cell>
          <cell r="C2103" t="str">
            <v>E</v>
          </cell>
          <cell r="D2103" t="str">
            <v>下鼻甲封闭术</v>
          </cell>
          <cell r="E2103" t="str">
            <v>次</v>
          </cell>
          <cell r="F2103">
            <v>48</v>
          </cell>
          <cell r="G2103">
            <v>48</v>
          </cell>
          <cell r="H2103">
            <v>38</v>
          </cell>
          <cell r="I2103">
            <v>31</v>
          </cell>
          <cell r="J2103" t="str">
            <v>包括鼻丘封闭及硬化剂注射</v>
          </cell>
        </row>
        <row r="2104">
          <cell r="B2104">
            <v>310402018</v>
          </cell>
          <cell r="C2104" t="str">
            <v>E</v>
          </cell>
          <cell r="D2104" t="str">
            <v>鼻腔粘连分离术</v>
          </cell>
          <cell r="E2104" t="str">
            <v>次</v>
          </cell>
          <cell r="F2104">
            <v>72</v>
          </cell>
          <cell r="G2104">
            <v>72</v>
          </cell>
          <cell r="H2104">
            <v>58</v>
          </cell>
          <cell r="I2104">
            <v>46</v>
          </cell>
        </row>
        <row r="2105">
          <cell r="B2105">
            <v>310402019</v>
          </cell>
          <cell r="C2105" t="str">
            <v>E</v>
          </cell>
          <cell r="D2105" t="str">
            <v>鼻负压置换治疗</v>
          </cell>
          <cell r="E2105" t="str">
            <v>次</v>
          </cell>
          <cell r="F2105">
            <v>24</v>
          </cell>
          <cell r="G2105">
            <v>24</v>
          </cell>
          <cell r="H2105">
            <v>19</v>
          </cell>
          <cell r="I2105">
            <v>15</v>
          </cell>
        </row>
        <row r="2106">
          <cell r="B2106">
            <v>310402020</v>
          </cell>
          <cell r="C2106" t="str">
            <v>E</v>
          </cell>
          <cell r="D2106" t="str">
            <v>脱敏治疗</v>
          </cell>
          <cell r="E2106" t="str">
            <v>次</v>
          </cell>
          <cell r="F2106">
            <v>12</v>
          </cell>
          <cell r="G2106">
            <v>12</v>
          </cell>
          <cell r="H2106">
            <v>9.5</v>
          </cell>
          <cell r="I2106">
            <v>7.5</v>
          </cell>
        </row>
        <row r="2107">
          <cell r="B2107">
            <v>310402021</v>
          </cell>
          <cell r="C2107" t="str">
            <v>E</v>
          </cell>
          <cell r="D2107" t="str">
            <v>快速脱敏治疗</v>
          </cell>
          <cell r="E2107" t="str">
            <v>次</v>
          </cell>
          <cell r="F2107">
            <v>24</v>
          </cell>
          <cell r="G2107">
            <v>24</v>
          </cell>
          <cell r="H2107">
            <v>19</v>
          </cell>
          <cell r="I2107">
            <v>15</v>
          </cell>
        </row>
        <row r="2108">
          <cell r="B2108">
            <v>310402022</v>
          </cell>
          <cell r="C2108" t="str">
            <v>E</v>
          </cell>
          <cell r="D2108" t="str">
            <v>前鼻孔填塞</v>
          </cell>
          <cell r="E2108" t="str">
            <v>次</v>
          </cell>
          <cell r="F2108">
            <v>30</v>
          </cell>
          <cell r="G2108">
            <v>30</v>
          </cell>
          <cell r="H2108">
            <v>24</v>
          </cell>
          <cell r="I2108">
            <v>19</v>
          </cell>
        </row>
        <row r="2109">
          <cell r="B2109">
            <v>310402023</v>
          </cell>
          <cell r="C2109" t="str">
            <v>E</v>
          </cell>
          <cell r="D2109" t="str">
            <v>后鼻孔填塞</v>
          </cell>
          <cell r="E2109" t="str">
            <v>次</v>
          </cell>
          <cell r="F2109">
            <v>60</v>
          </cell>
          <cell r="G2109">
            <v>60</v>
          </cell>
          <cell r="H2109">
            <v>48</v>
          </cell>
          <cell r="I2109">
            <v>38</v>
          </cell>
        </row>
        <row r="2110">
          <cell r="B2110">
            <v>310402024</v>
          </cell>
          <cell r="C2110" t="str">
            <v>E</v>
          </cell>
          <cell r="D2110" t="str">
            <v>鼻异物取出</v>
          </cell>
          <cell r="E2110" t="str">
            <v>次</v>
          </cell>
          <cell r="F2110">
            <v>48</v>
          </cell>
          <cell r="G2110">
            <v>48</v>
          </cell>
          <cell r="H2110">
            <v>38</v>
          </cell>
          <cell r="I2110">
            <v>31</v>
          </cell>
        </row>
        <row r="2111">
          <cell r="B2111">
            <v>310402025</v>
          </cell>
          <cell r="C2111" t="str">
            <v>E</v>
          </cell>
          <cell r="D2111" t="str">
            <v>鼻部特殊治疗</v>
          </cell>
        </row>
        <row r="2112">
          <cell r="B2112" t="str">
            <v>310402025a</v>
          </cell>
          <cell r="C2112" t="str">
            <v>E</v>
          </cell>
          <cell r="D2112" t="str">
            <v>鼻部射频治疗</v>
          </cell>
          <cell r="E2112" t="str">
            <v>次</v>
          </cell>
          <cell r="F2112">
            <v>84</v>
          </cell>
          <cell r="G2112">
            <v>84</v>
          </cell>
          <cell r="H2112">
            <v>67</v>
          </cell>
          <cell r="I2112">
            <v>54</v>
          </cell>
        </row>
        <row r="2113">
          <cell r="B2113" t="str">
            <v>310402025b</v>
          </cell>
          <cell r="C2113" t="str">
            <v>E</v>
          </cell>
          <cell r="D2113" t="str">
            <v>鼻部激光治疗</v>
          </cell>
          <cell r="E2113" t="str">
            <v>次</v>
          </cell>
          <cell r="F2113">
            <v>110</v>
          </cell>
          <cell r="G2113">
            <v>110</v>
          </cell>
          <cell r="H2113">
            <v>86</v>
          </cell>
          <cell r="I2113">
            <v>70</v>
          </cell>
        </row>
        <row r="2114">
          <cell r="B2114" t="str">
            <v>310402025c</v>
          </cell>
          <cell r="C2114" t="str">
            <v>E</v>
          </cell>
          <cell r="D2114" t="str">
            <v>鼻部微波治疗</v>
          </cell>
          <cell r="E2114" t="str">
            <v>次</v>
          </cell>
          <cell r="F2114">
            <v>84</v>
          </cell>
          <cell r="G2114">
            <v>84</v>
          </cell>
          <cell r="H2114">
            <v>67</v>
          </cell>
          <cell r="I2114">
            <v>54</v>
          </cell>
        </row>
        <row r="2115">
          <cell r="B2115" t="str">
            <v>310402025d</v>
          </cell>
          <cell r="C2115" t="str">
            <v>E</v>
          </cell>
          <cell r="D2115" t="str">
            <v>鼻部冷冻治疗</v>
          </cell>
          <cell r="E2115" t="str">
            <v>次</v>
          </cell>
          <cell r="F2115">
            <v>60</v>
          </cell>
          <cell r="G2115">
            <v>60</v>
          </cell>
          <cell r="H2115">
            <v>48</v>
          </cell>
          <cell r="I2115">
            <v>38</v>
          </cell>
        </row>
        <row r="2116">
          <cell r="B2116">
            <v>310403</v>
          </cell>
        </row>
        <row r="2116">
          <cell r="D2116" t="str">
            <v>咽喉部诊疗</v>
          </cell>
        </row>
        <row r="2117">
          <cell r="B2117">
            <v>310403001</v>
          </cell>
          <cell r="C2117" t="str">
            <v>D</v>
          </cell>
          <cell r="D2117" t="str">
            <v>喉声图</v>
          </cell>
          <cell r="E2117" t="str">
            <v>次</v>
          </cell>
          <cell r="F2117">
            <v>90</v>
          </cell>
          <cell r="G2117">
            <v>90</v>
          </cell>
          <cell r="H2117">
            <v>72</v>
          </cell>
          <cell r="I2117">
            <v>58</v>
          </cell>
          <cell r="J2117" t="str">
            <v>含声门图</v>
          </cell>
        </row>
        <row r="2118">
          <cell r="B2118">
            <v>310403002</v>
          </cell>
          <cell r="C2118" t="str">
            <v>D</v>
          </cell>
          <cell r="D2118" t="str">
            <v>喉频谱仪检查</v>
          </cell>
          <cell r="E2118" t="str">
            <v>次</v>
          </cell>
          <cell r="F2118">
            <v>40</v>
          </cell>
          <cell r="G2118">
            <v>40</v>
          </cell>
          <cell r="H2118">
            <v>32</v>
          </cell>
          <cell r="I2118">
            <v>26</v>
          </cell>
        </row>
        <row r="2119">
          <cell r="B2119">
            <v>310403003</v>
          </cell>
          <cell r="C2119" t="str">
            <v>D</v>
          </cell>
          <cell r="D2119" t="str">
            <v>喉电图测试</v>
          </cell>
          <cell r="E2119" t="str">
            <v>次</v>
          </cell>
          <cell r="F2119">
            <v>40</v>
          </cell>
          <cell r="G2119">
            <v>40</v>
          </cell>
          <cell r="H2119">
            <v>32</v>
          </cell>
          <cell r="I2119">
            <v>26</v>
          </cell>
        </row>
        <row r="2120">
          <cell r="B2120">
            <v>310403004</v>
          </cell>
          <cell r="C2120" t="str">
            <v>D</v>
          </cell>
          <cell r="D2120" t="str">
            <v>计算机嗓音疾病评估</v>
          </cell>
          <cell r="E2120" t="str">
            <v>次</v>
          </cell>
          <cell r="F2120">
            <v>40</v>
          </cell>
          <cell r="G2120">
            <v>40</v>
          </cell>
          <cell r="H2120">
            <v>32</v>
          </cell>
          <cell r="I2120">
            <v>26</v>
          </cell>
        </row>
        <row r="2121">
          <cell r="B2121">
            <v>310403005</v>
          </cell>
          <cell r="C2121" t="str">
            <v>E</v>
          </cell>
          <cell r="D2121" t="str">
            <v>计算机言语疾病矫治</v>
          </cell>
          <cell r="E2121" t="str">
            <v>次</v>
          </cell>
          <cell r="F2121">
            <v>100</v>
          </cell>
          <cell r="G2121">
            <v>100</v>
          </cell>
          <cell r="H2121">
            <v>80</v>
          </cell>
          <cell r="I2121">
            <v>64</v>
          </cell>
        </row>
        <row r="2122">
          <cell r="B2122">
            <v>310403006</v>
          </cell>
          <cell r="C2122" t="str">
            <v>D</v>
          </cell>
          <cell r="D2122" t="str">
            <v>纤维鼻咽镜检查</v>
          </cell>
          <cell r="E2122" t="str">
            <v>次</v>
          </cell>
          <cell r="F2122">
            <v>165</v>
          </cell>
          <cell r="G2122">
            <v>165</v>
          </cell>
          <cell r="H2122">
            <v>130</v>
          </cell>
          <cell r="I2122">
            <v>105</v>
          </cell>
        </row>
        <row r="2123">
          <cell r="B2123">
            <v>310403007</v>
          </cell>
          <cell r="C2123" t="str">
            <v>D</v>
          </cell>
          <cell r="D2123" t="str">
            <v>间接鼻咽镜检查</v>
          </cell>
          <cell r="E2123" t="str">
            <v>次</v>
          </cell>
          <cell r="F2123">
            <v>11</v>
          </cell>
          <cell r="G2123">
            <v>11</v>
          </cell>
          <cell r="H2123">
            <v>9</v>
          </cell>
          <cell r="I2123">
            <v>7</v>
          </cell>
        </row>
        <row r="2124">
          <cell r="B2124">
            <v>310403008</v>
          </cell>
          <cell r="C2124" t="str">
            <v>D</v>
          </cell>
          <cell r="D2124" t="str">
            <v>硬性鼻咽镜检查</v>
          </cell>
          <cell r="E2124" t="str">
            <v>次</v>
          </cell>
          <cell r="F2124">
            <v>110</v>
          </cell>
          <cell r="G2124">
            <v>110</v>
          </cell>
          <cell r="H2124">
            <v>88</v>
          </cell>
          <cell r="I2124">
            <v>70</v>
          </cell>
        </row>
        <row r="2125">
          <cell r="B2125">
            <v>310403009</v>
          </cell>
          <cell r="C2125" t="str">
            <v>D</v>
          </cell>
          <cell r="D2125" t="str">
            <v>纤维喉镜检查</v>
          </cell>
          <cell r="E2125" t="str">
            <v>次</v>
          </cell>
          <cell r="F2125">
            <v>130</v>
          </cell>
          <cell r="G2125">
            <v>130</v>
          </cell>
          <cell r="H2125">
            <v>105</v>
          </cell>
          <cell r="I2125">
            <v>83</v>
          </cell>
        </row>
        <row r="2126">
          <cell r="B2126" t="str">
            <v>310403009a</v>
          </cell>
          <cell r="C2126" t="str">
            <v>D</v>
          </cell>
          <cell r="D2126" t="str">
            <v>电子喉镜检查</v>
          </cell>
          <cell r="E2126" t="str">
            <v>次</v>
          </cell>
          <cell r="F2126">
            <v>155</v>
          </cell>
          <cell r="G2126">
            <v>155</v>
          </cell>
          <cell r="H2126">
            <v>125</v>
          </cell>
          <cell r="I2126">
            <v>99</v>
          </cell>
        </row>
        <row r="2127">
          <cell r="B2127">
            <v>310403010</v>
          </cell>
          <cell r="C2127" t="str">
            <v>D</v>
          </cell>
          <cell r="D2127" t="str">
            <v>喉动态镜检查</v>
          </cell>
          <cell r="E2127" t="str">
            <v>次</v>
          </cell>
          <cell r="F2127">
            <v>110</v>
          </cell>
          <cell r="G2127">
            <v>110</v>
          </cell>
          <cell r="H2127">
            <v>88</v>
          </cell>
          <cell r="I2127">
            <v>70</v>
          </cell>
        </row>
        <row r="2128">
          <cell r="B2128">
            <v>310403011</v>
          </cell>
          <cell r="C2128" t="str">
            <v>D</v>
          </cell>
          <cell r="D2128" t="str">
            <v>直达喉镜检查</v>
          </cell>
          <cell r="E2128" t="str">
            <v>次</v>
          </cell>
          <cell r="F2128">
            <v>145</v>
          </cell>
          <cell r="G2128">
            <v>145</v>
          </cell>
          <cell r="H2128">
            <v>115</v>
          </cell>
          <cell r="I2128">
            <v>93</v>
          </cell>
          <cell r="J2128" t="str">
            <v>包括前联合镜检查</v>
          </cell>
        </row>
        <row r="2129">
          <cell r="B2129">
            <v>310403012</v>
          </cell>
          <cell r="C2129" t="str">
            <v>D</v>
          </cell>
          <cell r="D2129" t="str">
            <v>间接喉镜检查</v>
          </cell>
          <cell r="E2129" t="str">
            <v>次</v>
          </cell>
          <cell r="F2129">
            <v>11</v>
          </cell>
          <cell r="G2129">
            <v>11</v>
          </cell>
          <cell r="H2129">
            <v>9</v>
          </cell>
          <cell r="I2129">
            <v>7</v>
          </cell>
        </row>
        <row r="2130">
          <cell r="B2130">
            <v>310403013</v>
          </cell>
          <cell r="C2130" t="str">
            <v>D</v>
          </cell>
          <cell r="D2130" t="str">
            <v>支撑喉镜检查</v>
          </cell>
          <cell r="E2130" t="str">
            <v>次</v>
          </cell>
          <cell r="F2130">
            <v>165</v>
          </cell>
          <cell r="G2130">
            <v>165</v>
          </cell>
          <cell r="H2130">
            <v>130</v>
          </cell>
          <cell r="I2130">
            <v>105</v>
          </cell>
        </row>
        <row r="2131">
          <cell r="B2131">
            <v>310403014</v>
          </cell>
          <cell r="C2131" t="str">
            <v>E</v>
          </cell>
          <cell r="D2131" t="str">
            <v>咽封闭</v>
          </cell>
          <cell r="E2131" t="str">
            <v>次</v>
          </cell>
          <cell r="F2131">
            <v>36</v>
          </cell>
          <cell r="G2131">
            <v>36</v>
          </cell>
          <cell r="H2131">
            <v>29</v>
          </cell>
          <cell r="I2131">
            <v>23</v>
          </cell>
        </row>
        <row r="2132">
          <cell r="B2132">
            <v>310403015</v>
          </cell>
          <cell r="C2132" t="str">
            <v>E</v>
          </cell>
          <cell r="D2132" t="str">
            <v>喉上神经封闭术</v>
          </cell>
          <cell r="E2132" t="str">
            <v>次</v>
          </cell>
          <cell r="F2132">
            <v>36</v>
          </cell>
          <cell r="G2132">
            <v>36</v>
          </cell>
          <cell r="H2132">
            <v>29</v>
          </cell>
          <cell r="I2132">
            <v>23</v>
          </cell>
        </row>
        <row r="2133">
          <cell r="B2133">
            <v>310403016</v>
          </cell>
          <cell r="C2133" t="str">
            <v>E</v>
          </cell>
          <cell r="D2133" t="str">
            <v>咽部特殊治疗</v>
          </cell>
          <cell r="E2133" t="str">
            <v>次</v>
          </cell>
          <cell r="F2133">
            <v>48</v>
          </cell>
          <cell r="G2133">
            <v>48</v>
          </cell>
          <cell r="H2133">
            <v>38</v>
          </cell>
          <cell r="I2133">
            <v>31</v>
          </cell>
          <cell r="J2133" t="str">
            <v>含异物取出</v>
          </cell>
        </row>
        <row r="2134">
          <cell r="B2134" t="str">
            <v>310403016a</v>
          </cell>
          <cell r="C2134" t="str">
            <v>E</v>
          </cell>
          <cell r="D2134" t="str">
            <v>咽部射频、微波治疗</v>
          </cell>
          <cell r="E2134" t="str">
            <v>次</v>
          </cell>
          <cell r="F2134">
            <v>96</v>
          </cell>
          <cell r="G2134">
            <v>96</v>
          </cell>
          <cell r="H2134">
            <v>77</v>
          </cell>
          <cell r="I2134">
            <v>61</v>
          </cell>
        </row>
        <row r="2135">
          <cell r="B2135" t="str">
            <v>310403016b</v>
          </cell>
          <cell r="C2135" t="str">
            <v>E</v>
          </cell>
          <cell r="D2135" t="str">
            <v>咽部激光治疗</v>
          </cell>
          <cell r="E2135" t="str">
            <v>次</v>
          </cell>
          <cell r="F2135">
            <v>120</v>
          </cell>
          <cell r="G2135">
            <v>120</v>
          </cell>
          <cell r="H2135">
            <v>96</v>
          </cell>
          <cell r="I2135">
            <v>77</v>
          </cell>
        </row>
        <row r="2136">
          <cell r="B2136" t="str">
            <v>310403016c</v>
          </cell>
          <cell r="C2136" t="str">
            <v>E</v>
          </cell>
          <cell r="D2136" t="str">
            <v>咽部冷冻治疗</v>
          </cell>
          <cell r="E2136" t="str">
            <v>次</v>
          </cell>
          <cell r="F2136">
            <v>72</v>
          </cell>
          <cell r="G2136">
            <v>72</v>
          </cell>
          <cell r="H2136">
            <v>58</v>
          </cell>
          <cell r="I2136">
            <v>46</v>
          </cell>
        </row>
        <row r="2137">
          <cell r="B2137">
            <v>3105</v>
          </cell>
        </row>
        <row r="2137">
          <cell r="D2137" t="str">
            <v>5.口腔颌面</v>
          </cell>
        </row>
        <row r="2138">
          <cell r="B2138">
            <v>310501</v>
          </cell>
        </row>
        <row r="2138">
          <cell r="D2138" t="str">
            <v>口腔综合检查</v>
          </cell>
        </row>
        <row r="2139">
          <cell r="B2139">
            <v>310501001</v>
          </cell>
          <cell r="C2139" t="str">
            <v>D</v>
          </cell>
          <cell r="D2139" t="str">
            <v>全口牙病系统检查与治疗设计</v>
          </cell>
          <cell r="E2139" t="str">
            <v>次</v>
          </cell>
          <cell r="F2139">
            <v>15</v>
          </cell>
          <cell r="G2139">
            <v>15</v>
          </cell>
          <cell r="H2139">
            <v>12</v>
          </cell>
          <cell r="I2139">
            <v>9.5</v>
          </cell>
          <cell r="J2139" t="str">
            <v>包括各专业检查，不含错合畸形诊断设计、种植治疗设计。</v>
          </cell>
        </row>
        <row r="2140">
          <cell r="B2140">
            <v>310501002</v>
          </cell>
          <cell r="C2140" t="str">
            <v>D</v>
          </cell>
          <cell r="D2140" t="str">
            <v>咬合检查</v>
          </cell>
          <cell r="E2140" t="str">
            <v>次</v>
          </cell>
          <cell r="F2140">
            <v>10</v>
          </cell>
          <cell r="G2140">
            <v>10</v>
          </cell>
          <cell r="H2140">
            <v>8</v>
          </cell>
          <cell r="I2140">
            <v>6.5</v>
          </cell>
          <cell r="J2140" t="str">
            <v>不含咀嚼肌肌电图检查</v>
          </cell>
        </row>
        <row r="2141">
          <cell r="B2141">
            <v>310501003</v>
          </cell>
          <cell r="C2141" t="str">
            <v>D</v>
          </cell>
          <cell r="D2141" t="str">
            <v>合力测量检查</v>
          </cell>
          <cell r="E2141" t="str">
            <v>次</v>
          </cell>
          <cell r="F2141">
            <v>20</v>
          </cell>
          <cell r="G2141">
            <v>20</v>
          </cell>
          <cell r="H2141">
            <v>16</v>
          </cell>
          <cell r="I2141">
            <v>13</v>
          </cell>
        </row>
        <row r="2142">
          <cell r="B2142">
            <v>310501004</v>
          </cell>
          <cell r="C2142" t="str">
            <v>D</v>
          </cell>
          <cell r="D2142" t="str">
            <v>咀嚼功能检查</v>
          </cell>
          <cell r="E2142" t="str">
            <v>次</v>
          </cell>
          <cell r="F2142">
            <v>25</v>
          </cell>
          <cell r="G2142">
            <v>25</v>
          </cell>
          <cell r="H2142">
            <v>20</v>
          </cell>
          <cell r="I2142">
            <v>16</v>
          </cell>
          <cell r="J2142" t="str">
            <v>包括咀嚼肌肌电检查</v>
          </cell>
        </row>
        <row r="2142">
          <cell r="L2142" t="str">
            <v>咀嚼肌肌电检查加收200%。</v>
          </cell>
        </row>
        <row r="2143">
          <cell r="B2143">
            <v>310501005</v>
          </cell>
          <cell r="C2143" t="str">
            <v>D</v>
          </cell>
          <cell r="D2143" t="str">
            <v>下颌运动检查</v>
          </cell>
          <cell r="E2143" t="str">
            <v>次</v>
          </cell>
          <cell r="F2143">
            <v>20</v>
          </cell>
          <cell r="G2143">
            <v>20</v>
          </cell>
          <cell r="H2143">
            <v>16</v>
          </cell>
          <cell r="I2143">
            <v>13</v>
          </cell>
          <cell r="J2143" t="str">
            <v>包括髁状突运动轨迹描记</v>
          </cell>
        </row>
        <row r="2144">
          <cell r="B2144">
            <v>310501006</v>
          </cell>
          <cell r="C2144" t="str">
            <v>D</v>
          </cell>
          <cell r="D2144" t="str">
            <v>唾液流量测定</v>
          </cell>
          <cell r="E2144" t="str">
            <v>次</v>
          </cell>
          <cell r="F2144">
            <v>20</v>
          </cell>
          <cell r="G2144">
            <v>20</v>
          </cell>
          <cell r="H2144">
            <v>16</v>
          </cell>
          <cell r="I2144">
            <v>13</v>
          </cell>
          <cell r="J2144" t="str">
            <v>包括全唾液流量及单个腺体流量测定</v>
          </cell>
        </row>
        <row r="2145">
          <cell r="B2145">
            <v>310501007</v>
          </cell>
          <cell r="C2145" t="str">
            <v>D</v>
          </cell>
          <cell r="D2145" t="str">
            <v>口腔模型制备</v>
          </cell>
          <cell r="E2145" t="str">
            <v>单颌</v>
          </cell>
          <cell r="F2145">
            <v>25</v>
          </cell>
          <cell r="G2145">
            <v>25</v>
          </cell>
          <cell r="H2145">
            <v>20</v>
          </cell>
          <cell r="I2145">
            <v>16</v>
          </cell>
          <cell r="J2145" t="str">
            <v>含口腔印模制取、石膏模型灌制、普通藻酸盐印模材、普通石膏。</v>
          </cell>
          <cell r="K2145" t="str">
            <v>特殊印模材料、特殊模型材料。</v>
          </cell>
        </row>
        <row r="2146">
          <cell r="B2146">
            <v>310501008</v>
          </cell>
          <cell r="C2146" t="str">
            <v>D</v>
          </cell>
          <cell r="D2146" t="str">
            <v>记存模型制备</v>
          </cell>
          <cell r="E2146" t="str">
            <v>单颌</v>
          </cell>
          <cell r="F2146">
            <v>50</v>
          </cell>
          <cell r="G2146">
            <v>50</v>
          </cell>
          <cell r="H2146">
            <v>40</v>
          </cell>
          <cell r="I2146">
            <v>32</v>
          </cell>
          <cell r="J2146" t="str">
            <v>含印模制取、模型灌制、修正及取蜡型。</v>
          </cell>
          <cell r="K2146" t="str">
            <v>特殊印模材料、特殊模型材料。</v>
          </cell>
        </row>
        <row r="2147">
          <cell r="B2147">
            <v>310501009</v>
          </cell>
          <cell r="C2147" t="str">
            <v>D</v>
          </cell>
          <cell r="D2147" t="str">
            <v>面部模型制备</v>
          </cell>
          <cell r="E2147" t="str">
            <v>次</v>
          </cell>
          <cell r="F2147">
            <v>100</v>
          </cell>
          <cell r="G2147">
            <v>100</v>
          </cell>
          <cell r="H2147">
            <v>80</v>
          </cell>
          <cell r="I2147">
            <v>64</v>
          </cell>
          <cell r="J2147" t="str">
            <v>含印模制取、石膏模型灌制及修正。</v>
          </cell>
          <cell r="K2147" t="str">
            <v>特殊印模材料、特殊模型材料。</v>
          </cell>
        </row>
        <row r="2148">
          <cell r="B2148">
            <v>310501010</v>
          </cell>
          <cell r="C2148" t="str">
            <v>D</v>
          </cell>
          <cell r="D2148" t="str">
            <v>常规面合像检查</v>
          </cell>
          <cell r="E2148" t="str">
            <v>每片</v>
          </cell>
          <cell r="F2148">
            <v>6</v>
          </cell>
          <cell r="G2148">
            <v>6</v>
          </cell>
          <cell r="H2148">
            <v>5</v>
          </cell>
          <cell r="I2148">
            <v>4</v>
          </cell>
          <cell r="J2148" t="str">
            <v>包括正侧位面像、微笑像、正侧位合像及上下颌合面像。</v>
          </cell>
        </row>
        <row r="2148">
          <cell r="L2148" t="str">
            <v>该项目不得用于口腔种植收费</v>
          </cell>
        </row>
        <row r="2149">
          <cell r="B2149">
            <v>310501011</v>
          </cell>
          <cell r="C2149" t="str">
            <v>D</v>
          </cell>
          <cell r="D2149" t="str">
            <v>口腔内镜检查</v>
          </cell>
          <cell r="E2149" t="str">
            <v>每牙</v>
          </cell>
          <cell r="F2149">
            <v>5</v>
          </cell>
          <cell r="G2149">
            <v>5</v>
          </cell>
          <cell r="H2149">
            <v>4</v>
          </cell>
          <cell r="I2149">
            <v>3</v>
          </cell>
        </row>
        <row r="2150">
          <cell r="B2150">
            <v>310502</v>
          </cell>
        </row>
        <row r="2150">
          <cell r="D2150" t="str">
            <v>牙体牙髓检查</v>
          </cell>
        </row>
        <row r="2151">
          <cell r="B2151">
            <v>310502001</v>
          </cell>
          <cell r="C2151" t="str">
            <v>D</v>
          </cell>
          <cell r="D2151" t="str">
            <v>牙髓活力检查</v>
          </cell>
          <cell r="E2151" t="str">
            <v>每牙</v>
          </cell>
          <cell r="F2151">
            <v>5</v>
          </cell>
          <cell r="G2151">
            <v>5</v>
          </cell>
          <cell r="H2151">
            <v>4</v>
          </cell>
          <cell r="I2151">
            <v>3</v>
          </cell>
          <cell r="J2151" t="str">
            <v>包括冷测、热测、牙髓活力电测。</v>
          </cell>
        </row>
        <row r="2152">
          <cell r="B2152">
            <v>310502002</v>
          </cell>
          <cell r="C2152" t="str">
            <v>D</v>
          </cell>
          <cell r="D2152" t="str">
            <v>根管长度测量</v>
          </cell>
          <cell r="E2152" t="str">
            <v>每根管</v>
          </cell>
          <cell r="F2152">
            <v>7</v>
          </cell>
          <cell r="G2152">
            <v>7</v>
          </cell>
          <cell r="H2152">
            <v>5.5</v>
          </cell>
          <cell r="I2152">
            <v>4.5</v>
          </cell>
          <cell r="J2152" t="str">
            <v>含使用根管长度测量仪或插诊断丝确定工作长度。</v>
          </cell>
        </row>
        <row r="2153">
          <cell r="B2153">
            <v>310502003</v>
          </cell>
          <cell r="C2153" t="str">
            <v>D</v>
          </cell>
          <cell r="D2153" t="str">
            <v>口腔X线一次成像(RVG)</v>
          </cell>
          <cell r="E2153" t="str">
            <v>片数</v>
          </cell>
          <cell r="F2153">
            <v>20</v>
          </cell>
          <cell r="G2153">
            <v>20</v>
          </cell>
          <cell r="H2153">
            <v>16</v>
          </cell>
          <cell r="I2153">
            <v>13</v>
          </cell>
        </row>
        <row r="2154">
          <cell r="B2154">
            <v>310503</v>
          </cell>
        </row>
        <row r="2154">
          <cell r="D2154" t="str">
            <v>牙周检查</v>
          </cell>
        </row>
        <row r="2155">
          <cell r="B2155">
            <v>310503001</v>
          </cell>
          <cell r="C2155" t="str">
            <v>D</v>
          </cell>
          <cell r="D2155" t="str">
            <v>白细胞趋化功能检查</v>
          </cell>
          <cell r="E2155" t="str">
            <v>次</v>
          </cell>
          <cell r="F2155">
            <v>20</v>
          </cell>
          <cell r="G2155">
            <v>20</v>
          </cell>
          <cell r="H2155">
            <v>16</v>
          </cell>
          <cell r="I2155">
            <v>13</v>
          </cell>
          <cell r="J2155" t="str">
            <v>含龈沟液白细胞采集或血白细胞采集；实验室白细胞趋化功能测定。</v>
          </cell>
        </row>
        <row r="2156">
          <cell r="B2156">
            <v>310503002</v>
          </cell>
          <cell r="C2156" t="str">
            <v>D</v>
          </cell>
          <cell r="D2156" t="str">
            <v>龈沟液量测定</v>
          </cell>
          <cell r="E2156" t="str">
            <v>每牙</v>
          </cell>
          <cell r="F2156">
            <v>5</v>
          </cell>
          <cell r="G2156">
            <v>5</v>
          </cell>
          <cell r="H2156">
            <v>4</v>
          </cell>
          <cell r="I2156">
            <v>3</v>
          </cell>
          <cell r="J2156" t="str">
            <v>含龈沟液的采集和定量</v>
          </cell>
        </row>
        <row r="2157">
          <cell r="B2157">
            <v>310503003</v>
          </cell>
          <cell r="C2157" t="str">
            <v>D</v>
          </cell>
          <cell r="D2157" t="str">
            <v>咬合动度测定</v>
          </cell>
          <cell r="E2157" t="str">
            <v>次</v>
          </cell>
          <cell r="F2157">
            <v>15</v>
          </cell>
          <cell r="G2157">
            <v>15</v>
          </cell>
          <cell r="H2157">
            <v>12</v>
          </cell>
          <cell r="I2157">
            <v>9.5</v>
          </cell>
        </row>
        <row r="2158">
          <cell r="B2158">
            <v>310503004</v>
          </cell>
          <cell r="C2158" t="str">
            <v>D</v>
          </cell>
          <cell r="D2158" t="str">
            <v>龈上菌斑检查</v>
          </cell>
          <cell r="E2158" t="str">
            <v>次</v>
          </cell>
          <cell r="F2158">
            <v>5</v>
          </cell>
          <cell r="G2158">
            <v>5</v>
          </cell>
          <cell r="H2158">
            <v>4</v>
          </cell>
          <cell r="I2158">
            <v>3</v>
          </cell>
          <cell r="J2158" t="str">
            <v>含牙菌斑显示及菌斑指数确定</v>
          </cell>
        </row>
        <row r="2159">
          <cell r="B2159">
            <v>310503005</v>
          </cell>
          <cell r="C2159" t="str">
            <v>D</v>
          </cell>
          <cell r="D2159" t="str">
            <v>菌斑微生物检测</v>
          </cell>
          <cell r="E2159" t="str">
            <v>次</v>
          </cell>
          <cell r="F2159">
            <v>35</v>
          </cell>
          <cell r="G2159">
            <v>35</v>
          </cell>
          <cell r="H2159">
            <v>28</v>
          </cell>
          <cell r="I2159">
            <v>22</v>
          </cell>
          <cell r="J2159" t="str">
            <v>含菌斑采集及微生物检测；包括刚果红负染法；暗视野显微镜法；Periocheck法。</v>
          </cell>
        </row>
        <row r="2160">
          <cell r="B2160">
            <v>310503006</v>
          </cell>
          <cell r="C2160" t="str">
            <v>D</v>
          </cell>
          <cell r="D2160" t="str">
            <v>牙周电子探针检查</v>
          </cell>
          <cell r="E2160" t="str">
            <v>次</v>
          </cell>
          <cell r="F2160">
            <v>200</v>
          </cell>
          <cell r="G2160">
            <v>200</v>
          </cell>
          <cell r="H2160">
            <v>160</v>
          </cell>
          <cell r="I2160">
            <v>130</v>
          </cell>
          <cell r="J2160" t="str">
            <v>用牙周电子探针以恒定力量检查并记录全口每个牙齿的牙周袋、附着水平，并打印彩色报表。</v>
          </cell>
          <cell r="K2160" t="str">
            <v>探针</v>
          </cell>
        </row>
        <row r="2161">
          <cell r="B2161">
            <v>310504</v>
          </cell>
        </row>
        <row r="2161">
          <cell r="D2161" t="str">
            <v>口腔颌面功能检查</v>
          </cell>
        </row>
        <row r="2162">
          <cell r="B2162">
            <v>310504001</v>
          </cell>
          <cell r="C2162" t="str">
            <v>D</v>
          </cell>
          <cell r="D2162" t="str">
            <v>面神经功能主观检测</v>
          </cell>
          <cell r="E2162" t="str">
            <v>次</v>
          </cell>
          <cell r="F2162">
            <v>35</v>
          </cell>
          <cell r="G2162">
            <v>35</v>
          </cell>
          <cell r="H2162">
            <v>28</v>
          </cell>
          <cell r="I2162">
            <v>22</v>
          </cell>
          <cell r="J2162" t="str">
            <v>指美国耳、鼻、喉及头颈外科通用主观检测方法。</v>
          </cell>
        </row>
        <row r="2163">
          <cell r="B2163">
            <v>310504002</v>
          </cell>
          <cell r="C2163" t="str">
            <v>D</v>
          </cell>
          <cell r="D2163" t="str">
            <v>面神经功能电脑检测</v>
          </cell>
          <cell r="E2163" t="str">
            <v>次</v>
          </cell>
          <cell r="F2163">
            <v>70</v>
          </cell>
          <cell r="G2163">
            <v>70</v>
          </cell>
          <cell r="H2163">
            <v>56</v>
          </cell>
          <cell r="I2163">
            <v>45</v>
          </cell>
          <cell r="J2163" t="str">
            <v>指用数码相机及专门的软件包（QFES）而进行的客观检测方法</v>
          </cell>
        </row>
        <row r="2164">
          <cell r="B2164">
            <v>310504003</v>
          </cell>
          <cell r="C2164" t="str">
            <v>D</v>
          </cell>
          <cell r="D2164" t="str">
            <v>面神经肌电图检查</v>
          </cell>
          <cell r="E2164" t="str">
            <v>每区</v>
          </cell>
          <cell r="F2164">
            <v>10</v>
          </cell>
          <cell r="G2164">
            <v>10</v>
          </cell>
          <cell r="H2164">
            <v>8</v>
          </cell>
          <cell r="I2164">
            <v>6.5</v>
          </cell>
          <cell r="J2164" t="str">
            <v>1.包括额、眼、上唇及下唇四个功能区；2.每功能区均含双侧。</v>
          </cell>
        </row>
        <row r="2165">
          <cell r="B2165">
            <v>310504004</v>
          </cell>
          <cell r="C2165" t="str">
            <v>D</v>
          </cell>
          <cell r="D2165" t="str">
            <v>腭咽闭合功能检查</v>
          </cell>
          <cell r="E2165" t="str">
            <v>次</v>
          </cell>
          <cell r="F2165">
            <v>100</v>
          </cell>
          <cell r="G2165">
            <v>100</v>
          </cell>
          <cell r="H2165">
            <v>80</v>
          </cell>
          <cell r="I2165">
            <v>64</v>
          </cell>
          <cell r="J2165" t="str">
            <v>包括鼻咽纤维镜进行鼻音计检查、语音仪检查、计算机语音检查；不含反馈治疗。</v>
          </cell>
        </row>
        <row r="2166">
          <cell r="B2166">
            <v>310505</v>
          </cell>
        </row>
        <row r="2166">
          <cell r="D2166" t="str">
            <v>正颌外科手术前设计</v>
          </cell>
        </row>
        <row r="2167">
          <cell r="B2167">
            <v>310505001</v>
          </cell>
          <cell r="C2167" t="str">
            <v>E</v>
          </cell>
          <cell r="D2167" t="str">
            <v>正颌外科手术设计与面型预测</v>
          </cell>
          <cell r="E2167" t="str">
            <v>次</v>
          </cell>
          <cell r="F2167">
            <v>640</v>
          </cell>
          <cell r="G2167">
            <v>640</v>
          </cell>
          <cell r="H2167">
            <v>510</v>
          </cell>
          <cell r="I2167">
            <v>410</v>
          </cell>
          <cell r="J2167" t="str">
            <v>包括：1.VTO技术：含X线头影测量、颌骨模板模拟手术及术后效果的预测；2.电子计算机技术：含电子计算机专家系统行X线头影测量与诊断、手术模拟与术后效果的预测。</v>
          </cell>
        </row>
        <row r="2168">
          <cell r="B2168">
            <v>310505002</v>
          </cell>
          <cell r="C2168" t="str">
            <v>D</v>
          </cell>
          <cell r="D2168" t="str">
            <v>云纹仪检查</v>
          </cell>
          <cell r="E2168" t="str">
            <v>次</v>
          </cell>
          <cell r="F2168">
            <v>160</v>
          </cell>
          <cell r="G2168">
            <v>160</v>
          </cell>
          <cell r="H2168">
            <v>130</v>
          </cell>
          <cell r="I2168">
            <v>100</v>
          </cell>
          <cell r="J2168" t="str">
            <v>包括正位、侧位及斜位等各种位置的云纹照相及测量。</v>
          </cell>
        </row>
        <row r="2169">
          <cell r="B2169">
            <v>310505003</v>
          </cell>
          <cell r="C2169" t="str">
            <v>E</v>
          </cell>
          <cell r="D2169" t="str">
            <v>模型外科设计</v>
          </cell>
          <cell r="E2169" t="str">
            <v>次</v>
          </cell>
          <cell r="F2169">
            <v>200</v>
          </cell>
          <cell r="G2169">
            <v>200</v>
          </cell>
          <cell r="H2169">
            <v>160</v>
          </cell>
          <cell r="I2169">
            <v>130</v>
          </cell>
          <cell r="J2169" t="str">
            <v>含面弓转移、上合架、模型测量及模拟手术拼对等。</v>
          </cell>
          <cell r="K2169" t="str">
            <v>石膏模型制备</v>
          </cell>
        </row>
        <row r="2170">
          <cell r="B2170">
            <v>310505004</v>
          </cell>
          <cell r="C2170" t="str">
            <v>E</v>
          </cell>
          <cell r="D2170" t="str">
            <v>带环制备</v>
          </cell>
          <cell r="E2170" t="str">
            <v>每个</v>
          </cell>
          <cell r="F2170">
            <v>30</v>
          </cell>
          <cell r="G2170">
            <v>30</v>
          </cell>
          <cell r="H2170">
            <v>24</v>
          </cell>
          <cell r="I2170">
            <v>19</v>
          </cell>
          <cell r="J2170" t="str">
            <v>含代型制作、带环的焊接、锤制、圆管焊接等技术。</v>
          </cell>
          <cell r="K2170" t="str">
            <v>石膏模型制备、分牙及牙体预备、粘接带环等。</v>
          </cell>
        </row>
        <row r="2171">
          <cell r="B2171">
            <v>310505005</v>
          </cell>
          <cell r="C2171" t="str">
            <v>E</v>
          </cell>
          <cell r="D2171" t="str">
            <v>唇弓制备</v>
          </cell>
          <cell r="E2171" t="str">
            <v>每根</v>
          </cell>
          <cell r="F2171">
            <v>50</v>
          </cell>
          <cell r="G2171">
            <v>50</v>
          </cell>
          <cell r="H2171">
            <v>40</v>
          </cell>
          <cell r="I2171">
            <v>32</v>
          </cell>
          <cell r="J2171" t="str">
            <v>含唇弓弯制、焊接等技术，以及钢丝、焊媒等材料。</v>
          </cell>
          <cell r="K2171" t="str">
            <v>方弓丝、予成牵引弓、唇弓及其他特殊材料。</v>
          </cell>
          <cell r="L2171" t="str">
            <v>特殊要求唇弓费用加收</v>
          </cell>
        </row>
        <row r="2172">
          <cell r="B2172">
            <v>310505006</v>
          </cell>
          <cell r="C2172" t="str">
            <v>E</v>
          </cell>
          <cell r="D2172" t="str">
            <v>合导板制备</v>
          </cell>
          <cell r="E2172" t="str">
            <v>每个</v>
          </cell>
          <cell r="F2172">
            <v>160</v>
          </cell>
          <cell r="G2172">
            <v>160</v>
          </cell>
          <cell r="H2172">
            <v>130</v>
          </cell>
          <cell r="I2172">
            <v>100</v>
          </cell>
          <cell r="J2172" t="str">
            <v>含合导板制作、打磨、抛光，以及自凝牙托粉、单体、分离剂等。</v>
          </cell>
        </row>
        <row r="2172">
          <cell r="L2172" t="str">
            <v>特殊要求合导板费用加收。该项目不得用于口腔种植收费</v>
          </cell>
        </row>
        <row r="2173">
          <cell r="B2173">
            <v>310506</v>
          </cell>
        </row>
        <row r="2173">
          <cell r="D2173" t="str">
            <v>口腔关节病检查</v>
          </cell>
        </row>
        <row r="2174">
          <cell r="B2174">
            <v>310506001</v>
          </cell>
          <cell r="C2174" t="str">
            <v>E</v>
          </cell>
          <cell r="D2174" t="str">
            <v>颞颌关节系统检查设计</v>
          </cell>
          <cell r="E2174" t="str">
            <v>每人次</v>
          </cell>
          <cell r="F2174">
            <v>40</v>
          </cell>
          <cell r="G2174">
            <v>40</v>
          </cell>
          <cell r="H2174">
            <v>32</v>
          </cell>
          <cell r="I2174">
            <v>26</v>
          </cell>
          <cell r="J2174" t="str">
            <v>含专业检查表；包括颞颌关节系统检查；不含关节镜等特殊检查。</v>
          </cell>
        </row>
        <row r="2174">
          <cell r="L2174" t="str">
            <v>唾液量、流速、缓冲能力检查另收。</v>
          </cell>
        </row>
        <row r="2175">
          <cell r="B2175">
            <v>310506002</v>
          </cell>
          <cell r="C2175" t="str">
            <v>D</v>
          </cell>
          <cell r="D2175" t="str">
            <v>颞颌关节镜检查</v>
          </cell>
          <cell r="E2175" t="str">
            <v>次</v>
          </cell>
          <cell r="F2175">
            <v>40</v>
          </cell>
          <cell r="G2175">
            <v>40</v>
          </cell>
          <cell r="H2175">
            <v>32</v>
          </cell>
          <cell r="I2175">
            <v>26</v>
          </cell>
        </row>
        <row r="2176">
          <cell r="B2176">
            <v>310506003</v>
          </cell>
          <cell r="C2176" t="str">
            <v>D</v>
          </cell>
          <cell r="D2176" t="str">
            <v>关节腔压力测定</v>
          </cell>
          <cell r="E2176" t="str">
            <v>每人次</v>
          </cell>
          <cell r="F2176">
            <v>65</v>
          </cell>
          <cell r="G2176">
            <v>65</v>
          </cell>
          <cell r="H2176">
            <v>52</v>
          </cell>
          <cell r="I2176">
            <v>42</v>
          </cell>
        </row>
        <row r="2177">
          <cell r="B2177">
            <v>310507</v>
          </cell>
        </row>
        <row r="2177">
          <cell r="D2177" t="str">
            <v>正畸检查</v>
          </cell>
        </row>
        <row r="2178">
          <cell r="B2178">
            <v>310507001</v>
          </cell>
          <cell r="C2178" t="str">
            <v>D</v>
          </cell>
          <cell r="D2178" t="str">
            <v>错合畸形初检</v>
          </cell>
          <cell r="E2178" t="str">
            <v>次</v>
          </cell>
          <cell r="F2178" t="str">
            <v>市场调节价</v>
          </cell>
        </row>
        <row r="2178">
          <cell r="J2178" t="str">
            <v>含咨询、检查、登记、正畸专业病历。</v>
          </cell>
        </row>
        <row r="2178">
          <cell r="L2178" t="str">
            <v>实行市场调节价</v>
          </cell>
        </row>
        <row r="2179">
          <cell r="B2179">
            <v>310507002</v>
          </cell>
          <cell r="C2179" t="str">
            <v>E</v>
          </cell>
          <cell r="D2179" t="str">
            <v>错合畸形治疗设计</v>
          </cell>
          <cell r="E2179" t="str">
            <v>次</v>
          </cell>
          <cell r="F2179" t="str">
            <v>市场调节价</v>
          </cell>
        </row>
        <row r="2179">
          <cell r="J2179" t="str">
            <v>包括：1.牙合模型测量：含手工模型测量牙弓长度、拥挤度或三维牙合模型计算机测量；2.模型诊断性排牙：含上下颌模型排牙；3.X线头影测量：含手工或计算机X线测量分析。</v>
          </cell>
          <cell r="K2179" t="str">
            <v>模型制备</v>
          </cell>
          <cell r="L2179" t="str">
            <v>实行市场调节价</v>
          </cell>
        </row>
        <row r="2180">
          <cell r="B2180">
            <v>310507003</v>
          </cell>
          <cell r="C2180" t="str">
            <v>E</v>
          </cell>
          <cell r="D2180" t="str">
            <v>固定矫治器复诊处置</v>
          </cell>
          <cell r="E2180" t="str">
            <v>次</v>
          </cell>
          <cell r="F2180">
            <v>30</v>
          </cell>
          <cell r="G2180">
            <v>30</v>
          </cell>
          <cell r="H2180">
            <v>24</v>
          </cell>
          <cell r="I2180">
            <v>19</v>
          </cell>
          <cell r="J2180" t="str">
            <v>含常规检查及矫治器调整</v>
          </cell>
          <cell r="K2180" t="str">
            <v>更换弓丝及附件</v>
          </cell>
        </row>
        <row r="2181">
          <cell r="B2181">
            <v>310507004</v>
          </cell>
          <cell r="C2181" t="str">
            <v>E</v>
          </cell>
          <cell r="D2181" t="str">
            <v>活动矫治器复诊处置</v>
          </cell>
          <cell r="E2181" t="str">
            <v>次</v>
          </cell>
          <cell r="F2181">
            <v>30</v>
          </cell>
          <cell r="G2181">
            <v>30</v>
          </cell>
          <cell r="H2181">
            <v>24</v>
          </cell>
          <cell r="I2181">
            <v>19</v>
          </cell>
          <cell r="J2181" t="str">
            <v>含常规检查及弹簧加力</v>
          </cell>
          <cell r="K2181" t="str">
            <v>各种弹簧和其他附件</v>
          </cell>
        </row>
        <row r="2182">
          <cell r="B2182">
            <v>310507005</v>
          </cell>
          <cell r="C2182" t="str">
            <v>E</v>
          </cell>
          <cell r="D2182" t="str">
            <v>功能矫治器复诊处置</v>
          </cell>
          <cell r="E2182" t="str">
            <v>次</v>
          </cell>
          <cell r="F2182">
            <v>30</v>
          </cell>
          <cell r="G2182">
            <v>30</v>
          </cell>
          <cell r="H2182">
            <v>24</v>
          </cell>
          <cell r="I2182">
            <v>19</v>
          </cell>
          <cell r="J2182" t="str">
            <v>含常规检查及调整</v>
          </cell>
          <cell r="K2182" t="str">
            <v>其他材料及附件</v>
          </cell>
        </row>
        <row r="2183">
          <cell r="B2183">
            <v>310507006</v>
          </cell>
          <cell r="C2183" t="str">
            <v>E</v>
          </cell>
          <cell r="D2183" t="str">
            <v>特殊矫治器复诊处置</v>
          </cell>
          <cell r="E2183" t="str">
            <v>次</v>
          </cell>
          <cell r="F2183">
            <v>30</v>
          </cell>
          <cell r="G2183">
            <v>30</v>
          </cell>
          <cell r="H2183">
            <v>24</v>
          </cell>
          <cell r="I2183">
            <v>19</v>
          </cell>
          <cell r="J2183" t="str">
            <v>含常规检查及调整；包括推杆式矫治。</v>
          </cell>
          <cell r="K2183" t="str">
            <v>其他材料及附件</v>
          </cell>
          <cell r="L2183" t="str">
            <v>使用舌侧矫正器加收50%</v>
          </cell>
        </row>
        <row r="2184">
          <cell r="B2184">
            <v>310507007</v>
          </cell>
          <cell r="C2184" t="str">
            <v>D</v>
          </cell>
          <cell r="D2184" t="str">
            <v>错合畸形正中合位检查</v>
          </cell>
          <cell r="E2184" t="str">
            <v>次</v>
          </cell>
          <cell r="F2184">
            <v>30</v>
          </cell>
          <cell r="G2184">
            <v>30</v>
          </cell>
          <cell r="H2184">
            <v>24</v>
          </cell>
          <cell r="I2184">
            <v>19</v>
          </cell>
          <cell r="J2184" t="str">
            <v>含蜡堤制作塑料基托</v>
          </cell>
        </row>
        <row r="2185">
          <cell r="B2185">
            <v>310508</v>
          </cell>
        </row>
        <row r="2185">
          <cell r="D2185" t="str">
            <v>口腔修复检查</v>
          </cell>
        </row>
        <row r="2186">
          <cell r="B2186">
            <v>310508001</v>
          </cell>
          <cell r="C2186" t="str">
            <v>D</v>
          </cell>
          <cell r="D2186" t="str">
            <v>光合仪检查</v>
          </cell>
          <cell r="E2186" t="str">
            <v>次</v>
          </cell>
          <cell r="F2186">
            <v>80</v>
          </cell>
          <cell r="G2186">
            <v>80</v>
          </cell>
          <cell r="H2186">
            <v>64</v>
          </cell>
          <cell r="I2186">
            <v>51</v>
          </cell>
          <cell r="J2186" t="str">
            <v>包括：1.光合仪合力测量；2.牙列合接触状态检查；3.咬合仪检查。</v>
          </cell>
        </row>
        <row r="2187">
          <cell r="B2187">
            <v>310508002</v>
          </cell>
          <cell r="C2187" t="str">
            <v>D</v>
          </cell>
          <cell r="D2187" t="str">
            <v>测色仪检查</v>
          </cell>
          <cell r="E2187" t="str">
            <v>次</v>
          </cell>
          <cell r="F2187">
            <v>10</v>
          </cell>
          <cell r="G2187">
            <v>10</v>
          </cell>
          <cell r="H2187">
            <v>8</v>
          </cell>
          <cell r="I2187">
            <v>6.5</v>
          </cell>
          <cell r="J2187" t="str">
            <v>指固定修复中牙的比色</v>
          </cell>
        </row>
        <row r="2188">
          <cell r="B2188">
            <v>310508003</v>
          </cell>
          <cell r="C2188" t="str">
            <v>D</v>
          </cell>
          <cell r="D2188" t="str">
            <v>义齿压痛定位仪检查</v>
          </cell>
          <cell r="E2188" t="str">
            <v>每牙</v>
          </cell>
          <cell r="F2188">
            <v>15</v>
          </cell>
          <cell r="G2188">
            <v>15</v>
          </cell>
          <cell r="H2188">
            <v>12</v>
          </cell>
          <cell r="I2188">
            <v>9.5</v>
          </cell>
        </row>
        <row r="2188">
          <cell r="L2188" t="str">
            <v>该项目不得用于口腔种植收费</v>
          </cell>
        </row>
        <row r="2189">
          <cell r="B2189">
            <v>310508004</v>
          </cell>
          <cell r="C2189" t="str">
            <v>D</v>
          </cell>
          <cell r="D2189" t="str">
            <v>触痛仪检查</v>
          </cell>
          <cell r="E2189" t="str">
            <v>次</v>
          </cell>
          <cell r="F2189">
            <v>15</v>
          </cell>
          <cell r="G2189">
            <v>15</v>
          </cell>
          <cell r="H2189">
            <v>12</v>
          </cell>
          <cell r="I2189">
            <v>9.5</v>
          </cell>
          <cell r="J2189" t="str">
            <v>指颞下颌关节病人肌肉关节区压痛痛域大小的测量</v>
          </cell>
        </row>
        <row r="2189">
          <cell r="L2189" t="str">
            <v>该项目不得用于口腔种植收费</v>
          </cell>
        </row>
        <row r="2190">
          <cell r="B2190">
            <v>310509</v>
          </cell>
        </row>
        <row r="2190">
          <cell r="D2190" t="str">
            <v>口腔种植检查</v>
          </cell>
        </row>
        <row r="2191">
          <cell r="B2191">
            <v>310509001</v>
          </cell>
          <cell r="C2191" t="str">
            <v>E</v>
          </cell>
          <cell r="D2191" t="str">
            <v>种植治疗设计</v>
          </cell>
          <cell r="E2191" t="str">
            <v>次</v>
          </cell>
          <cell r="F2191" t="str">
            <v>市场调节价</v>
          </cell>
        </row>
        <row r="2191">
          <cell r="J2191" t="str">
            <v>含专家会诊、X线影像分析、模型分析。</v>
          </cell>
        </row>
        <row r="2191">
          <cell r="L2191" t="str">
            <v>实行市场调节价</v>
          </cell>
        </row>
        <row r="2192">
          <cell r="B2192">
            <v>310510</v>
          </cell>
        </row>
        <row r="2192">
          <cell r="D2192" t="str">
            <v>口腔一般治疗</v>
          </cell>
        </row>
        <row r="2193">
          <cell r="B2193">
            <v>310510001</v>
          </cell>
          <cell r="C2193" t="str">
            <v>E</v>
          </cell>
          <cell r="D2193" t="str">
            <v>调合</v>
          </cell>
          <cell r="E2193" t="str">
            <v>每牙</v>
          </cell>
          <cell r="F2193">
            <v>5</v>
          </cell>
          <cell r="G2193">
            <v>5</v>
          </cell>
          <cell r="H2193">
            <v>4</v>
          </cell>
          <cell r="I2193">
            <v>3</v>
          </cell>
        </row>
        <row r="2194">
          <cell r="B2194">
            <v>310510002</v>
          </cell>
          <cell r="C2194" t="str">
            <v>E</v>
          </cell>
          <cell r="D2194" t="str">
            <v>氟防龋治疗</v>
          </cell>
          <cell r="E2194" t="str">
            <v>每牙</v>
          </cell>
          <cell r="F2194">
            <v>10</v>
          </cell>
          <cell r="G2194">
            <v>10</v>
          </cell>
          <cell r="H2194">
            <v>8</v>
          </cell>
          <cell r="I2194">
            <v>6.5</v>
          </cell>
          <cell r="J2194" t="str">
            <v>包括局部涂氟、氟液含漱、氟打磨。</v>
          </cell>
          <cell r="K2194" t="str">
            <v>特殊材料</v>
          </cell>
        </row>
        <row r="2195">
          <cell r="B2195">
            <v>310510003</v>
          </cell>
          <cell r="C2195" t="str">
            <v>E</v>
          </cell>
          <cell r="D2195" t="str">
            <v>牙脱敏治疗</v>
          </cell>
          <cell r="E2195" t="str">
            <v>每牙</v>
          </cell>
          <cell r="F2195">
            <v>10</v>
          </cell>
          <cell r="G2195">
            <v>10</v>
          </cell>
          <cell r="H2195">
            <v>8</v>
          </cell>
          <cell r="I2195">
            <v>6.5</v>
          </cell>
          <cell r="J2195" t="str">
            <v>包括氟化钠、酚制剂等药物。</v>
          </cell>
          <cell r="K2195" t="str">
            <v>高分子脱敏剂；其他特殊材料。</v>
          </cell>
        </row>
        <row r="2196">
          <cell r="B2196">
            <v>310510004</v>
          </cell>
          <cell r="C2196" t="str">
            <v>E</v>
          </cell>
          <cell r="D2196" t="str">
            <v>口腔局部冲洗上药</v>
          </cell>
          <cell r="E2196" t="str">
            <v>每牙</v>
          </cell>
          <cell r="F2196">
            <v>8</v>
          </cell>
          <cell r="G2196">
            <v>8</v>
          </cell>
          <cell r="H2196">
            <v>6.5</v>
          </cell>
          <cell r="I2196">
            <v>5</v>
          </cell>
          <cell r="J2196" t="str">
            <v>含冲洗、含漱；包括牙周袋内上药、粘膜病变部位上药。</v>
          </cell>
        </row>
        <row r="2197">
          <cell r="B2197">
            <v>310510005</v>
          </cell>
          <cell r="C2197" t="str">
            <v>E</v>
          </cell>
          <cell r="D2197" t="str">
            <v>不良修复体拆除</v>
          </cell>
          <cell r="E2197" t="str">
            <v>每牙</v>
          </cell>
          <cell r="F2197">
            <v>10</v>
          </cell>
          <cell r="G2197">
            <v>10</v>
          </cell>
          <cell r="H2197">
            <v>8</v>
          </cell>
          <cell r="I2197">
            <v>6.5</v>
          </cell>
          <cell r="J2197" t="str">
            <v>包括不良修复体及不良充填体</v>
          </cell>
        </row>
        <row r="2198">
          <cell r="B2198">
            <v>310510006</v>
          </cell>
          <cell r="C2198" t="str">
            <v>E</v>
          </cell>
          <cell r="D2198" t="str">
            <v>牙开窗助萌术</v>
          </cell>
          <cell r="E2198" t="str">
            <v>每牙</v>
          </cell>
          <cell r="F2198">
            <v>30</v>
          </cell>
          <cell r="G2198">
            <v>30</v>
          </cell>
          <cell r="H2198">
            <v>24</v>
          </cell>
          <cell r="I2198">
            <v>19</v>
          </cell>
          <cell r="J2198" t="str">
            <v>包括各类阻生恒牙</v>
          </cell>
        </row>
        <row r="2199">
          <cell r="B2199">
            <v>310510007</v>
          </cell>
          <cell r="C2199" t="str">
            <v>E</v>
          </cell>
          <cell r="D2199" t="str">
            <v>口腔局部止血</v>
          </cell>
          <cell r="E2199" t="str">
            <v>每牙</v>
          </cell>
          <cell r="F2199">
            <v>18</v>
          </cell>
          <cell r="G2199">
            <v>18</v>
          </cell>
          <cell r="H2199">
            <v>14</v>
          </cell>
          <cell r="I2199">
            <v>12</v>
          </cell>
          <cell r="J2199" t="str">
            <v>包括拔牙后出血、各种口腔内局部出血的清理创面、填塞或缝合。</v>
          </cell>
        </row>
        <row r="2200">
          <cell r="B2200">
            <v>310510008</v>
          </cell>
          <cell r="C2200" t="str">
            <v>E</v>
          </cell>
          <cell r="D2200" t="str">
            <v>激光口内治疗</v>
          </cell>
          <cell r="E2200" t="str">
            <v>每部位</v>
          </cell>
          <cell r="F2200">
            <v>15</v>
          </cell>
          <cell r="G2200">
            <v>15</v>
          </cell>
          <cell r="H2200">
            <v>12</v>
          </cell>
          <cell r="I2200">
            <v>9.5</v>
          </cell>
          <cell r="J2200" t="str">
            <v>包括：1.根管处置；2.牙周处置；3.各种斑、痣、小肿物、溃疡治疗；4.防龋激光治疗；5.去龋激光治疗。</v>
          </cell>
        </row>
        <row r="2201">
          <cell r="B2201">
            <v>310510009</v>
          </cell>
          <cell r="C2201" t="str">
            <v>E</v>
          </cell>
          <cell r="D2201" t="str">
            <v>口内脓肿切开引流术</v>
          </cell>
          <cell r="E2201" t="str">
            <v>每牙</v>
          </cell>
          <cell r="F2201">
            <v>15</v>
          </cell>
          <cell r="G2201">
            <v>15</v>
          </cell>
          <cell r="H2201">
            <v>12</v>
          </cell>
          <cell r="I2201">
            <v>9.5</v>
          </cell>
        </row>
        <row r="2202">
          <cell r="B2202">
            <v>310510010</v>
          </cell>
          <cell r="C2202" t="str">
            <v>E</v>
          </cell>
          <cell r="D2202" t="str">
            <v>牙外伤结扎固定术</v>
          </cell>
          <cell r="E2202" t="str">
            <v>每牙</v>
          </cell>
          <cell r="F2202">
            <v>15</v>
          </cell>
          <cell r="G2202">
            <v>15</v>
          </cell>
          <cell r="H2202">
            <v>12</v>
          </cell>
          <cell r="I2202">
            <v>9.5</v>
          </cell>
          <cell r="J2202" t="str">
            <v>含局麻、复位、结扎固定及调合；包括牙根折、挫伤、脱位；不含根管治疗。</v>
          </cell>
          <cell r="K2202" t="str">
            <v>特殊结扎固定材料</v>
          </cell>
        </row>
        <row r="2203">
          <cell r="B2203">
            <v>310510011</v>
          </cell>
          <cell r="C2203" t="str">
            <v>E</v>
          </cell>
          <cell r="D2203" t="str">
            <v>拆除固定装置</v>
          </cell>
          <cell r="E2203" t="str">
            <v>每牙</v>
          </cell>
          <cell r="F2203">
            <v>12</v>
          </cell>
          <cell r="G2203">
            <v>12</v>
          </cell>
          <cell r="H2203">
            <v>9.5</v>
          </cell>
          <cell r="I2203">
            <v>7.5</v>
          </cell>
          <cell r="J2203" t="str">
            <v>包括去除由各种原因使用的口腔固定材料</v>
          </cell>
        </row>
        <row r="2204">
          <cell r="B2204">
            <v>310510012</v>
          </cell>
          <cell r="C2204" t="str">
            <v>E</v>
          </cell>
          <cell r="D2204" t="str">
            <v>口腔活检术</v>
          </cell>
          <cell r="E2204" t="str">
            <v>次</v>
          </cell>
          <cell r="F2204">
            <v>40</v>
          </cell>
          <cell r="G2204">
            <v>40</v>
          </cell>
          <cell r="H2204">
            <v>32</v>
          </cell>
          <cell r="I2204">
            <v>26</v>
          </cell>
          <cell r="J2204" t="str">
            <v>含口腔软组织活检</v>
          </cell>
        </row>
        <row r="2205">
          <cell r="B2205">
            <v>310511</v>
          </cell>
        </row>
        <row r="2205">
          <cell r="D2205" t="str">
            <v>牙体牙髓治疗</v>
          </cell>
        </row>
        <row r="2206">
          <cell r="B2206">
            <v>310511001</v>
          </cell>
          <cell r="C2206" t="str">
            <v>E</v>
          </cell>
          <cell r="D2206" t="str">
            <v>简单充填术</v>
          </cell>
          <cell r="E2206" t="str">
            <v>每洞</v>
          </cell>
          <cell r="F2206">
            <v>35</v>
          </cell>
          <cell r="G2206">
            <v>35</v>
          </cell>
          <cell r="H2206">
            <v>28</v>
          </cell>
          <cell r="I2206">
            <v>22</v>
          </cell>
          <cell r="J2206" t="str">
            <v>含备洞、垫底、洞型设计；包括I、V类洞的充填。</v>
          </cell>
          <cell r="K2206" t="str">
            <v>永补充填材料（银汞、树脂）按实际用量另计</v>
          </cell>
        </row>
        <row r="2207">
          <cell r="B2207">
            <v>310511002</v>
          </cell>
          <cell r="C2207" t="str">
            <v>E</v>
          </cell>
          <cell r="D2207" t="str">
            <v>复杂充填术</v>
          </cell>
          <cell r="E2207" t="str">
            <v>每洞</v>
          </cell>
          <cell r="F2207">
            <v>45</v>
          </cell>
          <cell r="G2207">
            <v>45</v>
          </cell>
          <cell r="H2207">
            <v>36</v>
          </cell>
          <cell r="I2207">
            <v>29</v>
          </cell>
          <cell r="J2207" t="str">
            <v>含备洞、垫底、洞型设计；包括Ⅱ、Ⅲ、Ⅳ类洞的充填。</v>
          </cell>
          <cell r="K2207" t="str">
            <v>永补充填材料（银汞、树脂）按实际用量另计</v>
          </cell>
        </row>
        <row r="2208">
          <cell r="B2208">
            <v>310511003</v>
          </cell>
          <cell r="C2208" t="str">
            <v>E</v>
          </cell>
          <cell r="D2208" t="str">
            <v>牙体桩钉固位修复术</v>
          </cell>
          <cell r="E2208" t="str">
            <v>每牙</v>
          </cell>
          <cell r="F2208">
            <v>50</v>
          </cell>
          <cell r="G2208">
            <v>50</v>
          </cell>
          <cell r="H2208">
            <v>40</v>
          </cell>
          <cell r="I2208">
            <v>32</v>
          </cell>
          <cell r="J2208" t="str">
            <v>含备洞、垫底、洞形设计、打桩(钉)。</v>
          </cell>
          <cell r="K2208" t="str">
            <v>永补充填材料（银汞、树脂）按实际用量另计</v>
          </cell>
        </row>
        <row r="2209">
          <cell r="B2209">
            <v>310511004</v>
          </cell>
          <cell r="C2209" t="str">
            <v>E</v>
          </cell>
          <cell r="D2209" t="str">
            <v>牙体缺损粘接修复术</v>
          </cell>
          <cell r="E2209" t="str">
            <v>每牙</v>
          </cell>
          <cell r="F2209">
            <v>40</v>
          </cell>
          <cell r="G2209">
            <v>40</v>
          </cell>
          <cell r="H2209">
            <v>32</v>
          </cell>
          <cell r="I2209">
            <v>26</v>
          </cell>
          <cell r="J2209" t="str">
            <v>含牙体预备、酸蚀、粘接。</v>
          </cell>
          <cell r="K2209" t="str">
            <v>永补充填材料（银汞、树脂）按实际用量另计</v>
          </cell>
        </row>
        <row r="2210">
          <cell r="B2210">
            <v>310511005</v>
          </cell>
          <cell r="C2210" t="str">
            <v>E</v>
          </cell>
          <cell r="D2210" t="str">
            <v>充填体抛光术</v>
          </cell>
          <cell r="E2210" t="str">
            <v>每牙</v>
          </cell>
          <cell r="F2210">
            <v>12</v>
          </cell>
          <cell r="G2210">
            <v>12</v>
          </cell>
          <cell r="H2210">
            <v>9.5</v>
          </cell>
          <cell r="I2210">
            <v>7.5</v>
          </cell>
          <cell r="J2210" t="str">
            <v>包括各类充填体的修整、抛光。</v>
          </cell>
        </row>
        <row r="2211">
          <cell r="B2211">
            <v>310511006</v>
          </cell>
          <cell r="C2211" t="str">
            <v>E</v>
          </cell>
          <cell r="D2211" t="str">
            <v>前牙美容修复术</v>
          </cell>
          <cell r="E2211" t="str">
            <v>每牙</v>
          </cell>
          <cell r="F2211" t="str">
            <v>市场调节价</v>
          </cell>
        </row>
        <row r="2211">
          <cell r="J2211" t="str">
            <v>含牙体予备、酸蚀、粘接、修复；包括切角、切缘、关闭间隙、畸形牙改形、牙体缺陷和着色牙贴面等。</v>
          </cell>
          <cell r="K2211" t="str">
            <v>各种特殊材料</v>
          </cell>
          <cell r="L2211" t="str">
            <v>实行市场调节价</v>
          </cell>
        </row>
        <row r="2212">
          <cell r="B2212">
            <v>310511007</v>
          </cell>
          <cell r="C2212" t="str">
            <v>E</v>
          </cell>
          <cell r="D2212" t="str">
            <v>树脂嵌体修复术</v>
          </cell>
          <cell r="E2212" t="str">
            <v>每牙</v>
          </cell>
          <cell r="F2212">
            <v>55</v>
          </cell>
          <cell r="G2212">
            <v>55</v>
          </cell>
          <cell r="H2212">
            <v>44</v>
          </cell>
          <cell r="I2212">
            <v>35</v>
          </cell>
          <cell r="J2212" t="str">
            <v>含牙体预备和嵌体修复</v>
          </cell>
          <cell r="K2212" t="str">
            <v>各种特殊材料</v>
          </cell>
          <cell r="L2212" t="str">
            <v>高嵌体修复加收</v>
          </cell>
        </row>
        <row r="2213">
          <cell r="B2213">
            <v>310511008</v>
          </cell>
          <cell r="C2213" t="str">
            <v>E</v>
          </cell>
          <cell r="D2213" t="str">
            <v>橡皮障隔湿法</v>
          </cell>
          <cell r="E2213" t="str">
            <v>次</v>
          </cell>
          <cell r="F2213">
            <v>40</v>
          </cell>
          <cell r="G2213">
            <v>40</v>
          </cell>
          <cell r="H2213">
            <v>32</v>
          </cell>
          <cell r="I2213">
            <v>26</v>
          </cell>
          <cell r="J2213" t="str">
            <v>含一次性橡皮布</v>
          </cell>
        </row>
        <row r="2214">
          <cell r="B2214">
            <v>310511009</v>
          </cell>
          <cell r="C2214" t="str">
            <v>E</v>
          </cell>
          <cell r="D2214" t="str">
            <v>牙脱色术</v>
          </cell>
          <cell r="E2214" t="str">
            <v>每牙</v>
          </cell>
          <cell r="F2214">
            <v>20</v>
          </cell>
          <cell r="G2214">
            <v>20</v>
          </cell>
          <cell r="H2214">
            <v>16</v>
          </cell>
          <cell r="I2214">
            <v>13</v>
          </cell>
          <cell r="J2214" t="str">
            <v>包括氟斑牙、四环素牙、变色牙。</v>
          </cell>
        </row>
        <row r="2214">
          <cell r="L2214" t="str">
            <v>使用特殊仪器酌情加收</v>
          </cell>
        </row>
        <row r="2215">
          <cell r="B2215">
            <v>310511010</v>
          </cell>
          <cell r="C2215" t="str">
            <v>E</v>
          </cell>
          <cell r="D2215" t="str">
            <v>牙齿漂白术</v>
          </cell>
          <cell r="E2215" t="str">
            <v>每牙</v>
          </cell>
          <cell r="F2215">
            <v>25</v>
          </cell>
          <cell r="G2215">
            <v>25</v>
          </cell>
          <cell r="H2215">
            <v>20</v>
          </cell>
          <cell r="I2215">
            <v>16</v>
          </cell>
          <cell r="J2215" t="str">
            <v>包括内漂白和外漂白</v>
          </cell>
        </row>
        <row r="2216">
          <cell r="B2216">
            <v>310511011</v>
          </cell>
          <cell r="C2216" t="str">
            <v>E</v>
          </cell>
          <cell r="D2216" t="str">
            <v>盖髓术</v>
          </cell>
          <cell r="E2216" t="str">
            <v>每牙</v>
          </cell>
          <cell r="F2216">
            <v>35</v>
          </cell>
          <cell r="G2216">
            <v>35</v>
          </cell>
          <cell r="H2216">
            <v>28</v>
          </cell>
          <cell r="I2216">
            <v>22</v>
          </cell>
          <cell r="J2216" t="str">
            <v>含备洞、间接盖髓或直接盖髓、垫底、安抚；包括龋齿的特殊检查。</v>
          </cell>
          <cell r="K2216" t="str">
            <v>特殊盖髓剂</v>
          </cell>
        </row>
        <row r="2217">
          <cell r="B2217">
            <v>310511012</v>
          </cell>
          <cell r="C2217" t="str">
            <v>E</v>
          </cell>
          <cell r="D2217" t="str">
            <v>牙髓失活术</v>
          </cell>
          <cell r="E2217" t="str">
            <v>每牙</v>
          </cell>
          <cell r="F2217">
            <v>25</v>
          </cell>
          <cell r="G2217">
            <v>25</v>
          </cell>
          <cell r="H2217">
            <v>20</v>
          </cell>
          <cell r="I2217">
            <v>16</v>
          </cell>
          <cell r="J2217" t="str">
            <v>含麻醉、开髓、备洞、封药。</v>
          </cell>
        </row>
        <row r="2218">
          <cell r="B2218">
            <v>310511013</v>
          </cell>
          <cell r="C2218" t="str">
            <v>E</v>
          </cell>
          <cell r="D2218" t="str">
            <v>开髓引流术</v>
          </cell>
          <cell r="E2218" t="str">
            <v>每牙</v>
          </cell>
          <cell r="F2218">
            <v>20</v>
          </cell>
          <cell r="G2218">
            <v>20</v>
          </cell>
          <cell r="H2218">
            <v>16</v>
          </cell>
          <cell r="I2218">
            <v>13</v>
          </cell>
          <cell r="J2218" t="str">
            <v>含麻醉、开髓。</v>
          </cell>
        </row>
        <row r="2219">
          <cell r="B2219">
            <v>310511014</v>
          </cell>
          <cell r="C2219" t="str">
            <v>E</v>
          </cell>
          <cell r="D2219" t="str">
            <v>干髓术</v>
          </cell>
          <cell r="E2219" t="str">
            <v>每牙</v>
          </cell>
          <cell r="F2219">
            <v>25</v>
          </cell>
          <cell r="G2219">
            <v>25</v>
          </cell>
          <cell r="H2219">
            <v>20</v>
          </cell>
          <cell r="I2219">
            <v>16</v>
          </cell>
          <cell r="J2219" t="str">
            <v>含揭髓顶、切冠髓、FC浴、放置干髓剂等。</v>
          </cell>
        </row>
        <row r="2220">
          <cell r="B2220">
            <v>310511015</v>
          </cell>
          <cell r="C2220" t="str">
            <v>E</v>
          </cell>
          <cell r="D2220" t="str">
            <v>牙髓摘除术</v>
          </cell>
          <cell r="E2220" t="str">
            <v>每根管</v>
          </cell>
          <cell r="F2220">
            <v>20</v>
          </cell>
          <cell r="G2220">
            <v>20</v>
          </cell>
          <cell r="H2220">
            <v>16</v>
          </cell>
          <cell r="I2220">
            <v>13</v>
          </cell>
          <cell r="J2220" t="str">
            <v>含揭髓顶、拔髓、荡洗根管。</v>
          </cell>
        </row>
        <row r="2221">
          <cell r="B2221">
            <v>310511016</v>
          </cell>
          <cell r="C2221" t="str">
            <v>E</v>
          </cell>
          <cell r="D2221" t="str">
            <v>根管预备</v>
          </cell>
          <cell r="E2221" t="str">
            <v>每根管</v>
          </cell>
          <cell r="F2221">
            <v>28</v>
          </cell>
          <cell r="G2221">
            <v>28</v>
          </cell>
          <cell r="H2221">
            <v>22</v>
          </cell>
          <cell r="I2221">
            <v>18</v>
          </cell>
          <cell r="J2221" t="str">
            <v>含髓腔预备、根管预备、根管冲洗。包括复杂根管预备（复杂根管指额外根管、中重度弯曲、有侧枝根管、C形根管等形态异常或者感染严重、经久不愈的根管等）。</v>
          </cell>
        </row>
        <row r="2221">
          <cell r="L2221" t="str">
            <v>复杂根管预备加收100%</v>
          </cell>
        </row>
        <row r="2222">
          <cell r="B2222">
            <v>310511017</v>
          </cell>
          <cell r="C2222" t="str">
            <v>E</v>
          </cell>
          <cell r="D2222" t="str">
            <v>根管充填术</v>
          </cell>
          <cell r="E2222" t="str">
            <v>每根管</v>
          </cell>
          <cell r="F2222">
            <v>28</v>
          </cell>
          <cell r="G2222">
            <v>28</v>
          </cell>
          <cell r="H2222">
            <v>22</v>
          </cell>
          <cell r="I2222">
            <v>18</v>
          </cell>
          <cell r="J2222" t="str">
            <v>包括根管热塑牙胶垂直加压充填术</v>
          </cell>
          <cell r="K2222" t="str">
            <v>特殊充填材料(如各种银尖、钛尖等)</v>
          </cell>
          <cell r="L2222" t="str">
            <v>根管热塑牙胶垂直加压充填术加收100%</v>
          </cell>
        </row>
        <row r="2223">
          <cell r="B2223">
            <v>310511018</v>
          </cell>
          <cell r="C2223" t="str">
            <v>E</v>
          </cell>
          <cell r="D2223" t="str">
            <v>显微根管治疗术</v>
          </cell>
          <cell r="E2223" t="str">
            <v>每根管</v>
          </cell>
          <cell r="F2223">
            <v>175</v>
          </cell>
          <cell r="G2223">
            <v>175</v>
          </cell>
          <cell r="H2223">
            <v>140</v>
          </cell>
          <cell r="I2223">
            <v>110</v>
          </cell>
          <cell r="J2223" t="str">
            <v>包括显微镜下复杂根管治疗、根尖屏障制备等。</v>
          </cell>
        </row>
        <row r="2224">
          <cell r="B2224">
            <v>310511019</v>
          </cell>
          <cell r="C2224" t="str">
            <v>E</v>
          </cell>
          <cell r="D2224" t="str">
            <v>髓腔消毒术</v>
          </cell>
          <cell r="E2224" t="str">
            <v>每牙</v>
          </cell>
          <cell r="F2224">
            <v>25</v>
          </cell>
          <cell r="G2224">
            <v>25</v>
          </cell>
          <cell r="H2224">
            <v>20</v>
          </cell>
          <cell r="I2224">
            <v>16</v>
          </cell>
          <cell r="J2224" t="str">
            <v>包括：1.髓腔或根管消毒；2.瘘管治疗。</v>
          </cell>
        </row>
        <row r="2224">
          <cell r="L2224" t="str">
            <v>使用特殊仪器(微波仪等)酌情加收</v>
          </cell>
        </row>
        <row r="2225">
          <cell r="B2225">
            <v>310511020</v>
          </cell>
          <cell r="C2225" t="str">
            <v>E</v>
          </cell>
          <cell r="D2225" t="str">
            <v>牙髓塑化治疗术</v>
          </cell>
          <cell r="E2225" t="str">
            <v>每根管</v>
          </cell>
          <cell r="F2225">
            <v>20</v>
          </cell>
          <cell r="G2225">
            <v>20</v>
          </cell>
          <cell r="H2225">
            <v>16</v>
          </cell>
          <cell r="I2225">
            <v>13</v>
          </cell>
          <cell r="J2225" t="str">
            <v>含根管预备及塑化</v>
          </cell>
        </row>
        <row r="2226">
          <cell r="B2226">
            <v>310511021</v>
          </cell>
          <cell r="C2226" t="str">
            <v>E</v>
          </cell>
          <cell r="D2226" t="str">
            <v>根管再治疗术</v>
          </cell>
          <cell r="E2226" t="str">
            <v>每根管</v>
          </cell>
          <cell r="F2226">
            <v>55</v>
          </cell>
          <cell r="G2226">
            <v>55</v>
          </cell>
          <cell r="H2226">
            <v>44</v>
          </cell>
          <cell r="I2226">
            <v>35</v>
          </cell>
          <cell r="J2226" t="str">
            <v>包括：1.取根管内充物；2.疑难根管口的定位；3.不通根管的扩通；4.取根管内折断器械。</v>
          </cell>
          <cell r="K2226" t="str">
            <v>特殊仪器及器械</v>
          </cell>
          <cell r="L2226" t="str">
            <v>取根管内折断器械加收100%</v>
          </cell>
        </row>
        <row r="2227">
          <cell r="B2227">
            <v>310511022</v>
          </cell>
          <cell r="C2227" t="str">
            <v>E</v>
          </cell>
          <cell r="D2227" t="str">
            <v>髓腔穿孔修补术</v>
          </cell>
          <cell r="E2227" t="str">
            <v>每牙</v>
          </cell>
          <cell r="F2227">
            <v>20</v>
          </cell>
          <cell r="G2227">
            <v>20</v>
          </cell>
          <cell r="H2227">
            <v>16</v>
          </cell>
          <cell r="I2227">
            <v>13</v>
          </cell>
          <cell r="J2227" t="str">
            <v>包括髓腔或根管穿孔</v>
          </cell>
          <cell r="K2227" t="str">
            <v>特殊材料</v>
          </cell>
          <cell r="L2227" t="str">
            <v>使用特殊仪器酌情加收</v>
          </cell>
        </row>
        <row r="2228">
          <cell r="B2228">
            <v>310511023</v>
          </cell>
          <cell r="C2228" t="str">
            <v>E</v>
          </cell>
          <cell r="D2228" t="str">
            <v>根管壁穿孔外科修补术</v>
          </cell>
          <cell r="E2228" t="str">
            <v>每牙</v>
          </cell>
          <cell r="F2228">
            <v>66</v>
          </cell>
          <cell r="G2228">
            <v>66</v>
          </cell>
          <cell r="H2228">
            <v>53</v>
          </cell>
          <cell r="I2228">
            <v>42</v>
          </cell>
          <cell r="J2228" t="str">
            <v>含翻瓣、穿孔修补。</v>
          </cell>
          <cell r="K2228" t="str">
            <v>根管充填及特殊材料</v>
          </cell>
        </row>
        <row r="2229">
          <cell r="B2229">
            <v>310511024</v>
          </cell>
          <cell r="C2229" t="str">
            <v>E</v>
          </cell>
          <cell r="D2229" t="str">
            <v>牙槽骨烧伤清创术</v>
          </cell>
          <cell r="E2229" t="str">
            <v>次</v>
          </cell>
          <cell r="F2229">
            <v>30</v>
          </cell>
          <cell r="G2229">
            <v>30</v>
          </cell>
          <cell r="H2229">
            <v>24</v>
          </cell>
          <cell r="I2229">
            <v>19</v>
          </cell>
          <cell r="J2229" t="str">
            <v>指牙髓治疗药物所致的烧伤；含去除坏死组织和死骨、上药。</v>
          </cell>
        </row>
        <row r="2230">
          <cell r="B2230">
            <v>310511025</v>
          </cell>
          <cell r="C2230" t="str">
            <v>E</v>
          </cell>
          <cell r="D2230" t="str">
            <v>根管内固定术</v>
          </cell>
          <cell r="E2230" t="str">
            <v>每根管</v>
          </cell>
          <cell r="F2230">
            <v>33</v>
          </cell>
          <cell r="G2230">
            <v>33</v>
          </cell>
          <cell r="H2230">
            <v>26</v>
          </cell>
          <cell r="I2230">
            <v>21</v>
          </cell>
          <cell r="J2230" t="str">
            <v>含根管预备</v>
          </cell>
          <cell r="K2230" t="str">
            <v>特殊固定材料</v>
          </cell>
        </row>
        <row r="2231">
          <cell r="B2231">
            <v>310511026</v>
          </cell>
          <cell r="C2231" t="str">
            <v>E</v>
          </cell>
          <cell r="D2231" t="str">
            <v>劈裂牙治疗</v>
          </cell>
          <cell r="E2231" t="str">
            <v>每牙</v>
          </cell>
          <cell r="F2231">
            <v>40</v>
          </cell>
          <cell r="G2231">
            <v>40</v>
          </cell>
          <cell r="H2231">
            <v>32</v>
          </cell>
          <cell r="I2231">
            <v>26</v>
          </cell>
          <cell r="J2231" t="str">
            <v>包括1.取劈裂牙残片；2.劈裂牙结扎。不含根管治疗。</v>
          </cell>
        </row>
        <row r="2232">
          <cell r="B2232">
            <v>310511027</v>
          </cell>
          <cell r="C2232" t="str">
            <v>E</v>
          </cell>
          <cell r="D2232" t="str">
            <v>后牙纵折固定术</v>
          </cell>
          <cell r="E2232" t="str">
            <v>每牙</v>
          </cell>
          <cell r="F2232">
            <v>60</v>
          </cell>
          <cell r="G2232">
            <v>60</v>
          </cell>
          <cell r="H2232">
            <v>48</v>
          </cell>
          <cell r="I2232">
            <v>38</v>
          </cell>
          <cell r="J2232" t="str">
            <v>含麻醉固定、调合。</v>
          </cell>
          <cell r="K2232" t="str">
            <v>根管治疗及特殊固定材料</v>
          </cell>
        </row>
        <row r="2233">
          <cell r="B2233">
            <v>310511028</v>
          </cell>
          <cell r="C2233" t="str">
            <v>E</v>
          </cell>
          <cell r="D2233" t="str">
            <v>化学微创祛龋术</v>
          </cell>
          <cell r="E2233" t="str">
            <v>每洞</v>
          </cell>
          <cell r="F2233">
            <v>70</v>
          </cell>
          <cell r="G2233">
            <v>70</v>
          </cell>
          <cell r="H2233">
            <v>56</v>
          </cell>
          <cell r="I2233">
            <v>45</v>
          </cell>
          <cell r="J2233" t="str">
            <v>含化学祛龋凝胶，备洞、垫底、洞型设计；包括I、V类洞的充填。</v>
          </cell>
          <cell r="K2233" t="str">
            <v>永补充填材料（银汞、树脂）按实际用量另计</v>
          </cell>
        </row>
        <row r="2234">
          <cell r="B2234">
            <v>310511029</v>
          </cell>
          <cell r="C2234" t="str">
            <v>E</v>
          </cell>
          <cell r="D2234" t="str">
            <v>牙髓血运重建术</v>
          </cell>
          <cell r="E2234" t="str">
            <v>根管</v>
          </cell>
          <cell r="F2234" t="str">
            <v>医院试行</v>
          </cell>
        </row>
        <row r="2234">
          <cell r="J2234" t="str">
            <v>含引导根尖渗血进入根管形成血凝块支架，不含根管预备、封闭冠方和消毒。</v>
          </cell>
          <cell r="K2234" t="str">
            <v>永补充填材料</v>
          </cell>
        </row>
        <row r="2235">
          <cell r="B2235">
            <v>310512</v>
          </cell>
        </row>
        <row r="2235">
          <cell r="D2235" t="str">
            <v>儿童牙科治疗</v>
          </cell>
        </row>
        <row r="2236">
          <cell r="B2236">
            <v>310512001</v>
          </cell>
          <cell r="C2236" t="str">
            <v>E</v>
          </cell>
          <cell r="D2236" t="str">
            <v>根尖诱导成形术</v>
          </cell>
          <cell r="E2236" t="str">
            <v>每根管</v>
          </cell>
          <cell r="F2236">
            <v>80</v>
          </cell>
          <cell r="G2236">
            <v>80</v>
          </cell>
          <cell r="H2236">
            <v>64</v>
          </cell>
          <cell r="I2236">
            <v>51</v>
          </cell>
          <cell r="J2236" t="str">
            <v>指年青恒牙牙根继续形成；含拔髓(保留牙乳头)、清洁干燥根管、导入诱导糊剂、充填。</v>
          </cell>
          <cell r="K2236" t="str">
            <v>特殊充填材料</v>
          </cell>
        </row>
        <row r="2237">
          <cell r="B2237">
            <v>310512002</v>
          </cell>
          <cell r="C2237" t="str">
            <v>E</v>
          </cell>
          <cell r="D2237" t="str">
            <v>窝沟封闭</v>
          </cell>
          <cell r="E2237" t="str">
            <v>每牙</v>
          </cell>
          <cell r="F2237">
            <v>30</v>
          </cell>
          <cell r="G2237">
            <v>30</v>
          </cell>
          <cell r="H2237">
            <v>24</v>
          </cell>
          <cell r="I2237">
            <v>19</v>
          </cell>
          <cell r="J2237" t="str">
            <v>指预防恒前磨牙及磨牙窝沟龋；含清洁窝沟、酸蚀、涂封闭剂、固化、调磨。</v>
          </cell>
          <cell r="K2237" t="str">
            <v>特殊窝沟封闭剂</v>
          </cell>
        </row>
        <row r="2238">
          <cell r="B2238">
            <v>310512003</v>
          </cell>
          <cell r="C2238" t="str">
            <v>E</v>
          </cell>
          <cell r="D2238" t="str">
            <v>乳牙预成冠修复</v>
          </cell>
          <cell r="E2238" t="str">
            <v>每牙</v>
          </cell>
          <cell r="F2238">
            <v>90</v>
          </cell>
          <cell r="G2238">
            <v>90</v>
          </cell>
          <cell r="H2238">
            <v>72</v>
          </cell>
          <cell r="I2238">
            <v>58</v>
          </cell>
          <cell r="J2238" t="str">
            <v>含牙体预备、试冠、粘结；包括合金冠修复乳磨牙大面积牙体缺损或做保持器的固位体。</v>
          </cell>
          <cell r="K2238" t="str">
            <v>特殊材料</v>
          </cell>
        </row>
        <row r="2239">
          <cell r="B2239">
            <v>310512004</v>
          </cell>
          <cell r="C2239" t="str">
            <v>E</v>
          </cell>
          <cell r="D2239" t="str">
            <v>儿童前牙树脂冠修复</v>
          </cell>
          <cell r="E2239" t="str">
            <v>每牙</v>
          </cell>
          <cell r="F2239">
            <v>65</v>
          </cell>
          <cell r="G2239">
            <v>65</v>
          </cell>
          <cell r="H2239">
            <v>52</v>
          </cell>
          <cell r="I2239">
            <v>42</v>
          </cell>
          <cell r="J2239" t="str">
            <v>含牙体预备、试冠、粘结；包括树脂冠修复前牙大面积牙体缺损(外伤及龋患)。</v>
          </cell>
          <cell r="K2239" t="str">
            <v>特殊材料</v>
          </cell>
        </row>
        <row r="2240">
          <cell r="B2240">
            <v>310512005</v>
          </cell>
          <cell r="C2240" t="str">
            <v>E</v>
          </cell>
          <cell r="D2240" t="str">
            <v>制戴固定式缺隙保持器</v>
          </cell>
          <cell r="E2240" t="str">
            <v>缺隙</v>
          </cell>
          <cell r="F2240">
            <v>200</v>
          </cell>
          <cell r="G2240">
            <v>200</v>
          </cell>
          <cell r="H2240">
            <v>160</v>
          </cell>
          <cell r="I2240">
            <v>130</v>
          </cell>
          <cell r="J2240" t="str">
            <v>指用于乳牙早失，使继承恒牙正常萌出替换；含试冠、牙体预备、试带环、制作、粘结、复查。</v>
          </cell>
          <cell r="K2240" t="str">
            <v>特殊材料、印模、模型制备、下颌舌弓、导萌式保持器、丝圈式保持器。</v>
          </cell>
        </row>
        <row r="2241">
          <cell r="B2241">
            <v>310512006</v>
          </cell>
          <cell r="C2241" t="str">
            <v>E</v>
          </cell>
          <cell r="D2241" t="str">
            <v>制戴活动式缺隙保持器</v>
          </cell>
          <cell r="E2241" t="str">
            <v>次</v>
          </cell>
          <cell r="F2241">
            <v>125</v>
          </cell>
          <cell r="G2241">
            <v>125</v>
          </cell>
          <cell r="H2241">
            <v>100</v>
          </cell>
          <cell r="I2241">
            <v>80</v>
          </cell>
          <cell r="J2241" t="str">
            <v>指恒牙正常萌出替换</v>
          </cell>
          <cell r="K2241" t="str">
            <v>印模、模型制备。</v>
          </cell>
        </row>
        <row r="2242">
          <cell r="B2242">
            <v>310512007</v>
          </cell>
          <cell r="C2242" t="str">
            <v>E</v>
          </cell>
          <cell r="D2242" t="str">
            <v>制戴活动矫正器</v>
          </cell>
          <cell r="E2242" t="str">
            <v>次</v>
          </cell>
          <cell r="F2242">
            <v>300</v>
          </cell>
          <cell r="G2242">
            <v>300</v>
          </cell>
          <cell r="H2242">
            <v>240</v>
          </cell>
          <cell r="I2242">
            <v>190</v>
          </cell>
          <cell r="J2242" t="str">
            <v>包括乳牙列或混合牙列部分错合畸形的矫治</v>
          </cell>
          <cell r="K2242" t="str">
            <v>印模、模型材料、特殊矫正装置。</v>
          </cell>
        </row>
        <row r="2243">
          <cell r="B2243">
            <v>310512008</v>
          </cell>
          <cell r="C2243" t="str">
            <v>E</v>
          </cell>
          <cell r="D2243" t="str">
            <v>前牙根折根牵引</v>
          </cell>
          <cell r="E2243" t="str">
            <v>每牙</v>
          </cell>
          <cell r="F2243">
            <v>240</v>
          </cell>
          <cell r="G2243">
            <v>240</v>
          </cell>
          <cell r="H2243">
            <v>190</v>
          </cell>
          <cell r="I2243">
            <v>155</v>
          </cell>
          <cell r="J2243" t="str">
            <v>指根折位于龈下经龈切及冠延长术后不能进行修复治疗而必须进行牙根牵引；含外伤牙根管治疗；制作牵引装置。</v>
          </cell>
          <cell r="K2243" t="str">
            <v>矫正牵引装置材料、复诊更换牵引装置、印模、模型制备。</v>
          </cell>
        </row>
        <row r="2244">
          <cell r="B2244">
            <v>310512009</v>
          </cell>
          <cell r="C2244" t="str">
            <v>E</v>
          </cell>
          <cell r="D2244" t="str">
            <v>钙化桥打通术</v>
          </cell>
          <cell r="E2244" t="str">
            <v>每根管</v>
          </cell>
          <cell r="F2244">
            <v>120</v>
          </cell>
          <cell r="G2244">
            <v>120</v>
          </cell>
          <cell r="H2244">
            <v>96</v>
          </cell>
          <cell r="I2244">
            <v>77</v>
          </cell>
          <cell r="J2244" t="str">
            <v>指年轻恒牙经活髓切断牙根已形成，需进一步根管治疗修复，但存在鈣化桥；含去旧充填体；打通钙化桥；根管治疗修复。</v>
          </cell>
          <cell r="K2244" t="str">
            <v>特殊根管充填材料如银尖、钛尖。</v>
          </cell>
        </row>
        <row r="2245">
          <cell r="B2245">
            <v>310512010</v>
          </cell>
          <cell r="C2245" t="str">
            <v>E</v>
          </cell>
          <cell r="D2245" t="str">
            <v>全牙列合垫固定术</v>
          </cell>
          <cell r="E2245" t="str">
            <v>单颌</v>
          </cell>
          <cell r="F2245">
            <v>120</v>
          </cell>
          <cell r="G2245">
            <v>120</v>
          </cell>
          <cell r="H2245">
            <v>96</v>
          </cell>
          <cell r="I2245">
            <v>77</v>
          </cell>
          <cell r="J2245" t="str">
            <v>指用于恒牙外伤的治疗；含外伤牙的复位、固定、制作全牙列合垫、试戴、复查。</v>
          </cell>
          <cell r="K2245" t="str">
            <v>特殊材料、印模、模型制备。</v>
          </cell>
        </row>
        <row r="2246">
          <cell r="B2246">
            <v>310512011</v>
          </cell>
          <cell r="C2246" t="str">
            <v>E</v>
          </cell>
          <cell r="D2246" t="str">
            <v>活髓切断术</v>
          </cell>
          <cell r="E2246" t="str">
            <v>每牙</v>
          </cell>
          <cell r="F2246">
            <v>50</v>
          </cell>
          <cell r="G2246">
            <v>50</v>
          </cell>
          <cell r="H2246">
            <v>40</v>
          </cell>
          <cell r="I2246">
            <v>32</v>
          </cell>
        </row>
        <row r="2247">
          <cell r="B2247">
            <v>310513</v>
          </cell>
        </row>
        <row r="2247">
          <cell r="D2247" t="str">
            <v>牙周治疗</v>
          </cell>
        </row>
        <row r="2248">
          <cell r="B2248">
            <v>310513001</v>
          </cell>
          <cell r="C2248" t="str">
            <v>E</v>
          </cell>
          <cell r="D2248" t="str">
            <v>洁治</v>
          </cell>
          <cell r="E2248" t="str">
            <v>每牙</v>
          </cell>
          <cell r="F2248">
            <v>2.5</v>
          </cell>
          <cell r="G2248">
            <v>2.5</v>
          </cell>
          <cell r="H2248">
            <v>2</v>
          </cell>
          <cell r="I2248">
            <v>1.5</v>
          </cell>
          <cell r="J2248" t="str">
            <v>包括超声洁治或手工龈上洁治，不含洁治后抛光。</v>
          </cell>
        </row>
        <row r="2249">
          <cell r="B2249">
            <v>310513002</v>
          </cell>
          <cell r="C2249" t="str">
            <v>E</v>
          </cell>
          <cell r="D2249" t="str">
            <v>龈下刮治</v>
          </cell>
          <cell r="E2249" t="str">
            <v>每牙</v>
          </cell>
          <cell r="F2249">
            <v>5</v>
          </cell>
          <cell r="G2249">
            <v>5</v>
          </cell>
          <cell r="H2249">
            <v>4</v>
          </cell>
          <cell r="I2249">
            <v>3</v>
          </cell>
          <cell r="J2249" t="str">
            <v>包括龈下超声刮治或手工刮治</v>
          </cell>
        </row>
        <row r="2250">
          <cell r="B2250">
            <v>310513003</v>
          </cell>
          <cell r="C2250" t="str">
            <v>E</v>
          </cell>
          <cell r="D2250" t="str">
            <v>牙周固定</v>
          </cell>
          <cell r="E2250" t="str">
            <v>每牙</v>
          </cell>
          <cell r="F2250">
            <v>16</v>
          </cell>
          <cell r="G2250">
            <v>16</v>
          </cell>
          <cell r="H2250">
            <v>13</v>
          </cell>
          <cell r="I2250">
            <v>10</v>
          </cell>
          <cell r="J2250" t="str">
            <v>含结扎材料；包括结扎与联合固定。</v>
          </cell>
          <cell r="K2250" t="str">
            <v>特殊材料如树脂、高强纤维。</v>
          </cell>
          <cell r="L2250" t="str">
            <v>牙周夹板固定加收100%</v>
          </cell>
        </row>
        <row r="2251">
          <cell r="B2251">
            <v>310513004</v>
          </cell>
          <cell r="C2251" t="str">
            <v>E</v>
          </cell>
          <cell r="D2251" t="str">
            <v>去除牙周固定</v>
          </cell>
          <cell r="E2251" t="str">
            <v>每牙</v>
          </cell>
          <cell r="F2251">
            <v>7</v>
          </cell>
          <cell r="G2251">
            <v>7</v>
          </cell>
          <cell r="H2251">
            <v>5.5</v>
          </cell>
          <cell r="I2251">
            <v>4.5</v>
          </cell>
          <cell r="J2251" t="str">
            <v>包括去除各种牙周固定材料</v>
          </cell>
        </row>
        <row r="2252">
          <cell r="B2252">
            <v>310513005</v>
          </cell>
          <cell r="C2252" t="str">
            <v>E</v>
          </cell>
          <cell r="D2252" t="str">
            <v>牙面光洁术</v>
          </cell>
          <cell r="E2252" t="str">
            <v>每牙</v>
          </cell>
          <cell r="F2252">
            <v>2</v>
          </cell>
          <cell r="G2252">
            <v>2</v>
          </cell>
          <cell r="H2252">
            <v>1.5</v>
          </cell>
          <cell r="I2252">
            <v>1.5</v>
          </cell>
          <cell r="J2252" t="str">
            <v>包括洁治后抛光；喷砂。</v>
          </cell>
        </row>
        <row r="2253">
          <cell r="B2253">
            <v>310513006</v>
          </cell>
          <cell r="C2253" t="str">
            <v>E</v>
          </cell>
          <cell r="D2253" t="str">
            <v>牙龈保护剂塞治</v>
          </cell>
          <cell r="E2253" t="str">
            <v>每牙</v>
          </cell>
          <cell r="F2253">
            <v>5</v>
          </cell>
          <cell r="G2253">
            <v>5</v>
          </cell>
          <cell r="H2253">
            <v>4</v>
          </cell>
          <cell r="I2253">
            <v>3</v>
          </cell>
          <cell r="J2253" t="str">
            <v>含牙龈表面及牙间隙</v>
          </cell>
          <cell r="K2253" t="str">
            <v>特殊保护剂</v>
          </cell>
        </row>
        <row r="2254">
          <cell r="B2254">
            <v>310513007</v>
          </cell>
          <cell r="C2254" t="str">
            <v>E</v>
          </cell>
          <cell r="D2254" t="str">
            <v>急性坏死性龈炎局部清创</v>
          </cell>
          <cell r="E2254" t="str">
            <v>每牙</v>
          </cell>
          <cell r="F2254">
            <v>12</v>
          </cell>
          <cell r="G2254">
            <v>12</v>
          </cell>
          <cell r="H2254">
            <v>9.5</v>
          </cell>
          <cell r="I2254">
            <v>7.5</v>
          </cell>
          <cell r="J2254" t="str">
            <v>包括局部清创、药物冲洗及上药。</v>
          </cell>
        </row>
        <row r="2255">
          <cell r="B2255">
            <v>310513008</v>
          </cell>
          <cell r="C2255" t="str">
            <v>E</v>
          </cell>
          <cell r="D2255" t="str">
            <v>根面平整术</v>
          </cell>
          <cell r="E2255" t="str">
            <v>每根</v>
          </cell>
          <cell r="F2255">
            <v>5</v>
          </cell>
          <cell r="G2255">
            <v>5</v>
          </cell>
          <cell r="H2255">
            <v>4</v>
          </cell>
          <cell r="I2255">
            <v>3</v>
          </cell>
          <cell r="J2255" t="str">
            <v>包括手工根面平整</v>
          </cell>
        </row>
        <row r="2255">
          <cell r="L2255" t="str">
            <v>超声根面平整加收100%</v>
          </cell>
        </row>
        <row r="2256">
          <cell r="B2256">
            <v>310513009</v>
          </cell>
          <cell r="C2256" t="str">
            <v>E</v>
          </cell>
          <cell r="D2256" t="str">
            <v>口腔内窥镜辅助牙周治疗</v>
          </cell>
          <cell r="E2256" t="str">
            <v>每牙</v>
          </cell>
          <cell r="F2256" t="str">
            <v>医院试行</v>
          </cell>
        </row>
        <row r="2256">
          <cell r="J2256" t="str">
            <v>用口腔内窥镜探头微创进入牙周袋内进行检查，显示牙齿及牙周组织的复杂形态和结构，发现残留根面牙石，有无根裂等，指导临床进行微创牙周治疗。</v>
          </cell>
        </row>
        <row r="2257">
          <cell r="B2257">
            <v>310514</v>
          </cell>
        </row>
        <row r="2257">
          <cell r="D2257" t="str">
            <v>粘膜治疗</v>
          </cell>
        </row>
        <row r="2258">
          <cell r="B2258">
            <v>310514001</v>
          </cell>
          <cell r="C2258" t="str">
            <v>E</v>
          </cell>
          <cell r="D2258" t="str">
            <v>口腔粘膜病系统治疗设计</v>
          </cell>
          <cell r="E2258" t="str">
            <v>次</v>
          </cell>
          <cell r="F2258">
            <v>30</v>
          </cell>
          <cell r="G2258">
            <v>30</v>
          </cell>
          <cell r="H2258">
            <v>24</v>
          </cell>
          <cell r="I2258">
            <v>19</v>
          </cell>
        </row>
        <row r="2259">
          <cell r="B2259">
            <v>310514002</v>
          </cell>
          <cell r="C2259" t="str">
            <v>E</v>
          </cell>
          <cell r="D2259" t="str">
            <v>口腔粘膜雾化治疗</v>
          </cell>
          <cell r="E2259" t="str">
            <v>次</v>
          </cell>
          <cell r="F2259">
            <v>8</v>
          </cell>
          <cell r="G2259">
            <v>8</v>
          </cell>
          <cell r="H2259">
            <v>6.5</v>
          </cell>
          <cell r="I2259">
            <v>5</v>
          </cell>
        </row>
        <row r="2260">
          <cell r="B2260">
            <v>310514003</v>
          </cell>
          <cell r="C2260" t="str">
            <v>E</v>
          </cell>
          <cell r="D2260" t="str">
            <v>口腔粘膜病特殊治疗</v>
          </cell>
          <cell r="E2260" t="str">
            <v>每部位</v>
          </cell>
          <cell r="F2260">
            <v>10</v>
          </cell>
          <cell r="G2260">
            <v>10</v>
          </cell>
          <cell r="H2260">
            <v>8</v>
          </cell>
          <cell r="I2260">
            <v>6.5</v>
          </cell>
        </row>
        <row r="2260">
          <cell r="L2260" t="str">
            <v>红外线、微波、冷冻、频谱等法分别计价。</v>
          </cell>
        </row>
        <row r="2261">
          <cell r="B2261">
            <v>310515</v>
          </cell>
        </row>
        <row r="2261">
          <cell r="D2261" t="str">
            <v>口腔颌面外科治疗</v>
          </cell>
        </row>
        <row r="2262">
          <cell r="B2262">
            <v>310515001</v>
          </cell>
          <cell r="C2262" t="str">
            <v>E</v>
          </cell>
          <cell r="D2262" t="str">
            <v>颞下颌关节复位</v>
          </cell>
          <cell r="E2262" t="str">
            <v>次</v>
          </cell>
          <cell r="F2262">
            <v>50</v>
          </cell>
          <cell r="G2262">
            <v>50</v>
          </cell>
          <cell r="H2262">
            <v>40</v>
          </cell>
          <cell r="I2262">
            <v>32</v>
          </cell>
          <cell r="J2262" t="str">
            <v>指限制下颌运动的手法复位</v>
          </cell>
        </row>
        <row r="2263">
          <cell r="B2263">
            <v>310515002</v>
          </cell>
          <cell r="C2263" t="str">
            <v>E</v>
          </cell>
          <cell r="D2263" t="str">
            <v>冠周炎局部治疗</v>
          </cell>
          <cell r="E2263" t="str">
            <v>每牙</v>
          </cell>
          <cell r="F2263">
            <v>15</v>
          </cell>
          <cell r="G2263">
            <v>15</v>
          </cell>
          <cell r="H2263">
            <v>12</v>
          </cell>
          <cell r="I2263">
            <v>9.5</v>
          </cell>
          <cell r="J2263" t="str">
            <v>含药液冲洗盲袋及上药</v>
          </cell>
        </row>
        <row r="2264">
          <cell r="B2264">
            <v>310515003</v>
          </cell>
          <cell r="C2264" t="str">
            <v>E</v>
          </cell>
          <cell r="D2264" t="str">
            <v>干槽症换药</v>
          </cell>
          <cell r="E2264" t="str">
            <v>每牙</v>
          </cell>
          <cell r="F2264">
            <v>30</v>
          </cell>
          <cell r="G2264">
            <v>30</v>
          </cell>
          <cell r="H2264">
            <v>24</v>
          </cell>
          <cell r="I2264">
            <v>19</v>
          </cell>
          <cell r="J2264" t="str">
            <v>含清理拔牙创、药物冲洗、骨创填塞。</v>
          </cell>
          <cell r="K2264" t="str">
            <v>特殊材料</v>
          </cell>
        </row>
        <row r="2265">
          <cell r="B2265">
            <v>310515004</v>
          </cell>
          <cell r="C2265" t="str">
            <v>E</v>
          </cell>
          <cell r="D2265" t="str">
            <v>涎腺导管扩大术</v>
          </cell>
          <cell r="E2265" t="str">
            <v>次</v>
          </cell>
          <cell r="F2265">
            <v>35</v>
          </cell>
          <cell r="G2265">
            <v>35</v>
          </cell>
          <cell r="H2265">
            <v>28</v>
          </cell>
          <cell r="I2265">
            <v>22</v>
          </cell>
        </row>
        <row r="2266">
          <cell r="B2266">
            <v>310515005</v>
          </cell>
          <cell r="C2266" t="str">
            <v>E</v>
          </cell>
          <cell r="D2266" t="str">
            <v>腮腺导管内药物灌注治疗</v>
          </cell>
          <cell r="E2266" t="str">
            <v>次</v>
          </cell>
          <cell r="F2266">
            <v>20</v>
          </cell>
          <cell r="G2266">
            <v>20</v>
          </cell>
          <cell r="H2266">
            <v>16</v>
          </cell>
          <cell r="I2266">
            <v>13</v>
          </cell>
        </row>
        <row r="2267">
          <cell r="B2267">
            <v>310515006</v>
          </cell>
          <cell r="C2267" t="str">
            <v>E</v>
          </cell>
          <cell r="D2267" t="str">
            <v>面神经功能训练</v>
          </cell>
          <cell r="E2267" t="str">
            <v>次</v>
          </cell>
          <cell r="F2267">
            <v>20</v>
          </cell>
          <cell r="G2267">
            <v>20</v>
          </cell>
          <cell r="H2267">
            <v>16</v>
          </cell>
          <cell r="I2267">
            <v>13</v>
          </cell>
          <cell r="J2267" t="str">
            <v>含面神经周围支支配区共十项面部表情运动功能的示教及训练</v>
          </cell>
        </row>
        <row r="2268">
          <cell r="B2268">
            <v>310515007</v>
          </cell>
          <cell r="C2268" t="str">
            <v>E</v>
          </cell>
          <cell r="D2268" t="str">
            <v>腭裂术后语音训练治疗</v>
          </cell>
          <cell r="E2268" t="str">
            <v>次</v>
          </cell>
          <cell r="F2268">
            <v>60</v>
          </cell>
          <cell r="G2268">
            <v>60</v>
          </cell>
          <cell r="H2268">
            <v>48</v>
          </cell>
          <cell r="I2268">
            <v>38</v>
          </cell>
          <cell r="J2268" t="str">
            <v>包括常规语音治疗、鼻咽纤维镜反馈治疗、鼻音计反馈治疗、听说反馈治疗、腭电图仪反馈治疗；不含制作腭托。</v>
          </cell>
          <cell r="K2268" t="str">
            <v>特殊材料</v>
          </cell>
        </row>
        <row r="2269">
          <cell r="B2269">
            <v>310515008</v>
          </cell>
          <cell r="C2269" t="str">
            <v>E</v>
          </cell>
          <cell r="D2269" t="str">
            <v>口腔颌面部各类冷冻治疗</v>
          </cell>
          <cell r="E2269" t="str">
            <v>每部位</v>
          </cell>
          <cell r="F2269">
            <v>24</v>
          </cell>
          <cell r="G2269">
            <v>24</v>
          </cell>
          <cell r="H2269">
            <v>19</v>
          </cell>
          <cell r="I2269">
            <v>15</v>
          </cell>
          <cell r="J2269" t="str">
            <v>包括口腔及颌面部各类小肿物的冷冻治疗</v>
          </cell>
        </row>
        <row r="2270">
          <cell r="B2270">
            <v>310516</v>
          </cell>
        </row>
        <row r="2270">
          <cell r="D2270" t="str">
            <v>口腔关节病治疗</v>
          </cell>
        </row>
        <row r="2271">
          <cell r="B2271">
            <v>310516001</v>
          </cell>
          <cell r="C2271" t="str">
            <v>E</v>
          </cell>
          <cell r="D2271" t="str">
            <v>颞颌关节腔内封闭治疗</v>
          </cell>
          <cell r="E2271" t="str">
            <v>单侧</v>
          </cell>
          <cell r="F2271">
            <v>35</v>
          </cell>
          <cell r="G2271">
            <v>35</v>
          </cell>
          <cell r="H2271">
            <v>28</v>
          </cell>
          <cell r="I2271">
            <v>22</v>
          </cell>
          <cell r="J2271" t="str">
            <v>包括封闭治疗或药物注射</v>
          </cell>
        </row>
        <row r="2272">
          <cell r="B2272">
            <v>310516002</v>
          </cell>
          <cell r="C2272" t="str">
            <v>E</v>
          </cell>
          <cell r="D2272" t="str">
            <v>关节腔灌洗治疗</v>
          </cell>
          <cell r="E2272" t="str">
            <v>单侧</v>
          </cell>
          <cell r="F2272">
            <v>50</v>
          </cell>
          <cell r="G2272">
            <v>50</v>
          </cell>
          <cell r="H2272">
            <v>40</v>
          </cell>
          <cell r="I2272">
            <v>32</v>
          </cell>
        </row>
        <row r="2273">
          <cell r="B2273">
            <v>310516003</v>
          </cell>
          <cell r="C2273" t="str">
            <v>E</v>
          </cell>
          <cell r="D2273" t="str">
            <v>调磨合垫</v>
          </cell>
          <cell r="E2273" t="str">
            <v>每次</v>
          </cell>
          <cell r="F2273">
            <v>15</v>
          </cell>
          <cell r="G2273">
            <v>15</v>
          </cell>
          <cell r="H2273">
            <v>12</v>
          </cell>
          <cell r="I2273">
            <v>9.5</v>
          </cell>
        </row>
        <row r="2274">
          <cell r="B2274">
            <v>310516004</v>
          </cell>
          <cell r="C2274" t="str">
            <v>E</v>
          </cell>
          <cell r="D2274" t="str">
            <v>关节镜手术治疗</v>
          </cell>
          <cell r="E2274" t="str">
            <v>单侧</v>
          </cell>
          <cell r="F2274">
            <v>800</v>
          </cell>
          <cell r="G2274">
            <v>800</v>
          </cell>
          <cell r="H2274">
            <v>640</v>
          </cell>
          <cell r="I2274">
            <v>510</v>
          </cell>
          <cell r="J2274" t="str">
            <v>包括颞下颌关节活检术或颞下颌关节盘复位术或骨关节病刨削术</v>
          </cell>
          <cell r="K2274" t="str">
            <v>特殊材料</v>
          </cell>
          <cell r="L2274" t="str">
            <v>关节下腔治疗酌情加收</v>
          </cell>
        </row>
        <row r="2275">
          <cell r="B2275">
            <v>310516005</v>
          </cell>
          <cell r="C2275" t="str">
            <v>E</v>
          </cell>
          <cell r="D2275" t="str">
            <v>专科咬合接触整塑治疗</v>
          </cell>
          <cell r="E2275" t="str">
            <v>次</v>
          </cell>
          <cell r="F2275" t="str">
            <v>医院试行</v>
          </cell>
        </row>
        <row r="2275">
          <cell r="J2275" t="str">
            <v>含取模、制模、上牙合架、咬合分析，口外模拟调合，以及常规用咬合纸在口内进行咬合检查，发现咬合高点或不均匀接触点，用高速车针、砂石等进行咬合形态调整，并用专用抛光设备抛光。专科调合需要遵循少量多次进行的原则，单次磨除牙体组织应尽可能少，根据患者适应情况多次进行调合。不含调合过程中所需的借助仪器的颞下颌关节专科系统检查、专科咬合检查、肌电检查等。</v>
          </cell>
        </row>
        <row r="2276">
          <cell r="B2276">
            <v>310517</v>
          </cell>
        </row>
        <row r="2276">
          <cell r="D2276" t="str">
            <v>固定修复</v>
          </cell>
        </row>
        <row r="2276">
          <cell r="K2276" t="str">
            <v>各种特殊材料：冠、嵌体、桩核、根帽、贴面、桩冠、固定桥及特殊粘接材料和模型制备、特殊制作工艺。</v>
          </cell>
        </row>
        <row r="2277">
          <cell r="B2277">
            <v>310517001</v>
          </cell>
          <cell r="C2277" t="str">
            <v>E</v>
          </cell>
          <cell r="D2277" t="str">
            <v>冠修复</v>
          </cell>
          <cell r="E2277" t="str">
            <v>每牙</v>
          </cell>
          <cell r="F2277">
            <v>100</v>
          </cell>
          <cell r="G2277">
            <v>100</v>
          </cell>
          <cell r="H2277">
            <v>80</v>
          </cell>
          <cell r="I2277">
            <v>64</v>
          </cell>
          <cell r="J2277" t="str">
            <v>含牙体预备，药线排龈蜡合记录，测色，技工室制作全冠，试戴修改全冠；包括全冠、半冠、3/4冠。</v>
          </cell>
        </row>
        <row r="2277">
          <cell r="L2277" t="str">
            <v>该项目不得用于口腔种植收费</v>
          </cell>
        </row>
        <row r="2278">
          <cell r="B2278" t="str">
            <v>310517001a</v>
          </cell>
          <cell r="C2278" t="str">
            <v>E</v>
          </cell>
          <cell r="D2278" t="str">
            <v>普通烤瓷冠修复</v>
          </cell>
          <cell r="E2278" t="str">
            <v>每牙</v>
          </cell>
          <cell r="F2278">
            <v>400</v>
          </cell>
          <cell r="G2278">
            <v>400</v>
          </cell>
          <cell r="H2278">
            <v>320</v>
          </cell>
          <cell r="I2278">
            <v>255</v>
          </cell>
        </row>
        <row r="2278">
          <cell r="L2278" t="str">
            <v>该项目不得用于口腔种植收费</v>
          </cell>
        </row>
        <row r="2279">
          <cell r="B2279" t="str">
            <v>310517001b</v>
          </cell>
          <cell r="C2279" t="str">
            <v>E</v>
          </cell>
          <cell r="D2279" t="str">
            <v>烤瓷冠调配颜色</v>
          </cell>
          <cell r="E2279" t="str">
            <v>每区</v>
          </cell>
          <cell r="F2279">
            <v>60</v>
          </cell>
          <cell r="G2279">
            <v>60</v>
          </cell>
          <cell r="H2279">
            <v>48</v>
          </cell>
          <cell r="I2279">
            <v>38</v>
          </cell>
        </row>
        <row r="2279">
          <cell r="L2279" t="str">
            <v>指区内配色，跨区另计。</v>
          </cell>
        </row>
        <row r="2280">
          <cell r="B2280">
            <v>310517002</v>
          </cell>
          <cell r="C2280" t="str">
            <v>E</v>
          </cell>
          <cell r="D2280" t="str">
            <v>嵌体修复</v>
          </cell>
          <cell r="E2280" t="str">
            <v>每牙</v>
          </cell>
          <cell r="F2280">
            <v>120</v>
          </cell>
          <cell r="G2280">
            <v>120</v>
          </cell>
          <cell r="H2280">
            <v>96</v>
          </cell>
          <cell r="I2280">
            <v>77</v>
          </cell>
          <cell r="J2280" t="str">
            <v>含牙体预备，药线排龈，制取印模、模型，蜡合记录，技工室制作嵌体，试戴修改嵌体；包括嵌体、高嵌体、嵌体冠。</v>
          </cell>
        </row>
        <row r="2281">
          <cell r="B2281">
            <v>310517003</v>
          </cell>
          <cell r="C2281" t="str">
            <v>E</v>
          </cell>
          <cell r="D2281" t="str">
            <v>桩核根帽修复</v>
          </cell>
          <cell r="E2281" t="str">
            <v>每牙</v>
          </cell>
          <cell r="F2281">
            <v>100</v>
          </cell>
          <cell r="G2281">
            <v>100</v>
          </cell>
          <cell r="H2281">
            <v>80</v>
          </cell>
          <cell r="I2281">
            <v>64</v>
          </cell>
          <cell r="J2281" t="str">
            <v>含牙体预备，合记录，制作蜡型，技工室制作桩核、根帽，试戴修改桩核、根帽。包括纤维桩核修复术。</v>
          </cell>
        </row>
        <row r="2281">
          <cell r="L2281" t="str">
            <v>纤维桩核修复术加收100%</v>
          </cell>
        </row>
        <row r="2282">
          <cell r="B2282">
            <v>310517004</v>
          </cell>
          <cell r="C2282" t="str">
            <v>E</v>
          </cell>
          <cell r="D2282" t="str">
            <v>贴面修复</v>
          </cell>
          <cell r="E2282" t="str">
            <v>每牙</v>
          </cell>
          <cell r="F2282">
            <v>70</v>
          </cell>
          <cell r="G2282">
            <v>70</v>
          </cell>
          <cell r="H2282">
            <v>56</v>
          </cell>
          <cell r="I2282">
            <v>45</v>
          </cell>
          <cell r="J2282" t="str">
            <v>含牙体预备，药线排龈，测色，技工室制作贴面，试戴贴面。</v>
          </cell>
        </row>
        <row r="2283">
          <cell r="B2283">
            <v>310517005</v>
          </cell>
          <cell r="C2283" t="str">
            <v>E</v>
          </cell>
          <cell r="D2283" t="str">
            <v>桩冠修复</v>
          </cell>
          <cell r="E2283" t="str">
            <v>每牙</v>
          </cell>
          <cell r="F2283">
            <v>120</v>
          </cell>
          <cell r="G2283">
            <v>120</v>
          </cell>
          <cell r="H2283">
            <v>96</v>
          </cell>
          <cell r="I2283">
            <v>77</v>
          </cell>
          <cell r="J2283" t="str">
            <v>含牙体预备，合记录，制桩蜡型，技工室制作桩，试桩，制冠蜡型，技工室制作完成桩冠，试戴桩冠；包括简单桩冠，铸造桩冠。</v>
          </cell>
        </row>
        <row r="2284">
          <cell r="B2284">
            <v>310517006</v>
          </cell>
          <cell r="C2284" t="str">
            <v>E</v>
          </cell>
          <cell r="D2284" t="str">
            <v>固定桥</v>
          </cell>
          <cell r="E2284" t="str">
            <v>每牙</v>
          </cell>
          <cell r="F2284">
            <v>180</v>
          </cell>
          <cell r="G2284">
            <v>180</v>
          </cell>
          <cell r="H2284">
            <v>145</v>
          </cell>
          <cell r="I2284">
            <v>115</v>
          </cell>
          <cell r="J2284" t="str">
            <v>含牙体预备和药线排龈，蜡合记录，测色，技工室制作固定桥支架，固定桥支架试戴修改、技工室制作完成固定桥，固定桥试戴修改，金属固位体电解蚀刻处理；包括双端、单端固定桥、粘结桥(马里兰桥)。</v>
          </cell>
        </row>
        <row r="2285">
          <cell r="B2285">
            <v>310517007</v>
          </cell>
          <cell r="C2285" t="str">
            <v>E</v>
          </cell>
          <cell r="D2285" t="str">
            <v>固定修复计算机辅助设计</v>
          </cell>
          <cell r="E2285" t="str">
            <v>次</v>
          </cell>
          <cell r="F2285">
            <v>1800</v>
          </cell>
          <cell r="G2285">
            <v>1800</v>
          </cell>
          <cell r="H2285">
            <v>1440</v>
          </cell>
          <cell r="I2285">
            <v>1150</v>
          </cell>
          <cell r="J2285" t="str">
            <v>包括计算机辅助设计制作全冠、嵌体、固定桥。</v>
          </cell>
        </row>
        <row r="2286">
          <cell r="B2286">
            <v>310517008</v>
          </cell>
          <cell r="C2286" t="str">
            <v>E</v>
          </cell>
          <cell r="D2286" t="str">
            <v>咬合重建</v>
          </cell>
          <cell r="E2286" t="str">
            <v>次</v>
          </cell>
          <cell r="F2286">
            <v>130</v>
          </cell>
          <cell r="G2286">
            <v>130</v>
          </cell>
          <cell r="H2286">
            <v>105</v>
          </cell>
          <cell r="I2286">
            <v>83</v>
          </cell>
          <cell r="J2286" t="str">
            <v>含全牙列固定修复咬合重建，改变原合关系，升高垂直距离咬合分析，X线头影测量，研究模型设计与修整，牙体预备，转移面弓与上颌架；包括复杂冠桥修复。</v>
          </cell>
        </row>
        <row r="2286">
          <cell r="L2286" t="str">
            <v>特殊设计费加收。该项目不得用于口腔种植收费</v>
          </cell>
        </row>
        <row r="2287">
          <cell r="B2287">
            <v>310517009</v>
          </cell>
          <cell r="C2287" t="str">
            <v>E</v>
          </cell>
          <cell r="D2287" t="str">
            <v>粘结</v>
          </cell>
          <cell r="E2287" t="str">
            <v>每牙</v>
          </cell>
          <cell r="F2287">
            <v>10</v>
          </cell>
          <cell r="G2287">
            <v>10</v>
          </cell>
          <cell r="H2287">
            <v>8</v>
          </cell>
          <cell r="I2287">
            <v>6.5</v>
          </cell>
          <cell r="J2287" t="str">
            <v>包括嵌体、冠、桩核粘结(酸蚀、消毒、粘固)。</v>
          </cell>
          <cell r="K2287" t="str">
            <v>特殊粘接剂</v>
          </cell>
          <cell r="L2287" t="str">
            <v>该项目不得用于口腔种植收费</v>
          </cell>
        </row>
        <row r="2288">
          <cell r="B2288">
            <v>310517010</v>
          </cell>
          <cell r="C2288" t="str">
            <v>E</v>
          </cell>
          <cell r="D2288" t="str">
            <v>种植牙冠修复置入费（单颗）</v>
          </cell>
          <cell r="E2288" t="str">
            <v>牙位</v>
          </cell>
          <cell r="F2288">
            <v>1420</v>
          </cell>
          <cell r="G2288">
            <v>1420</v>
          </cell>
          <cell r="H2288">
            <v>1136</v>
          </cell>
          <cell r="I2288">
            <v>909</v>
          </cell>
          <cell r="J2288" t="str">
            <v>实现种植体上部固定义齿的修复置入。价格构成涵盖方案设计、印模制取、颌位确定、位置转移、模型制作、试排牙、戴入、调改、宣教等人力资源和基本物资消耗。</v>
          </cell>
          <cell r="K2288" t="str">
            <v>基台及其配件、其他类型种植修复上部配件、义齿</v>
          </cell>
          <cell r="L2288" t="str">
            <v>1.即刻修复置入加收30%。2.临时冠修复置入减收40%。</v>
          </cell>
        </row>
        <row r="2289">
          <cell r="B2289" t="str">
            <v>310517010a</v>
          </cell>
          <cell r="C2289" t="str">
            <v>E</v>
          </cell>
          <cell r="D2289" t="str">
            <v>种植牙冠修复置入费（单颗）-即刻修复置入（加收）</v>
          </cell>
          <cell r="E2289" t="str">
            <v>牙位</v>
          </cell>
          <cell r="F2289">
            <v>426</v>
          </cell>
          <cell r="G2289">
            <v>426</v>
          </cell>
          <cell r="H2289">
            <v>341</v>
          </cell>
          <cell r="I2289">
            <v>273</v>
          </cell>
        </row>
        <row r="2289">
          <cell r="L2289" t="str">
            <v>即刻修复置入加收项目</v>
          </cell>
        </row>
        <row r="2290">
          <cell r="B2290" t="str">
            <v>310517010b</v>
          </cell>
          <cell r="C2290" t="str">
            <v>E</v>
          </cell>
          <cell r="D2290" t="str">
            <v>种植牙冠修复置入费（单颗）-临时冠修复置入（减收）</v>
          </cell>
          <cell r="E2290" t="str">
            <v>牙位</v>
          </cell>
          <cell r="F2290">
            <v>852</v>
          </cell>
          <cell r="G2290">
            <v>852</v>
          </cell>
          <cell r="H2290">
            <v>682</v>
          </cell>
          <cell r="I2290">
            <v>546</v>
          </cell>
        </row>
        <row r="2290">
          <cell r="K2290" t="str">
            <v>基台及其配件、其他类型种植修复上部配件、义齿</v>
          </cell>
          <cell r="L2290" t="str">
            <v>按种植牙冠修复置入费（单颗）收费标准减收40%</v>
          </cell>
        </row>
        <row r="2291">
          <cell r="B2291">
            <v>310517011</v>
          </cell>
          <cell r="C2291" t="str">
            <v>E</v>
          </cell>
          <cell r="D2291" t="str">
            <v>种植牙冠修复置入费（连续冠桥修复）</v>
          </cell>
          <cell r="E2291" t="str">
            <v>牙位</v>
          </cell>
          <cell r="F2291">
            <v>1100</v>
          </cell>
          <cell r="G2291">
            <v>1100</v>
          </cell>
          <cell r="H2291">
            <v>880</v>
          </cell>
          <cell r="I2291">
            <v>704</v>
          </cell>
          <cell r="J2291" t="str">
            <v>实现种植体上部不超过一个象限的连续固定义齿的修复置入。价格构成涵盖方案设计、印模制取、颌位确定、位置转移、模型制作、试排牙、戴入、调改、宣教等人力资源和基本物资消耗。</v>
          </cell>
          <cell r="K2291" t="str">
            <v>基台及其配件、其他类型种植修复上部配件、义齿</v>
          </cell>
          <cell r="L2291" t="str">
            <v>1.即刻修复置入加收30%。2.临时冠修复置入减收40%。</v>
          </cell>
        </row>
        <row r="2292">
          <cell r="B2292" t="str">
            <v>310517011a</v>
          </cell>
          <cell r="C2292" t="str">
            <v>E</v>
          </cell>
          <cell r="D2292" t="str">
            <v>种植牙冠修复置入费（连续冠桥修复）-即刻修复置入(加收)</v>
          </cell>
          <cell r="E2292" t="str">
            <v>牙位</v>
          </cell>
          <cell r="F2292">
            <v>330</v>
          </cell>
          <cell r="G2292">
            <v>330</v>
          </cell>
          <cell r="H2292">
            <v>264</v>
          </cell>
          <cell r="I2292">
            <v>212</v>
          </cell>
        </row>
        <row r="2292">
          <cell r="L2292" t="str">
            <v>连续冠桥即刻修复置入加收项目</v>
          </cell>
        </row>
        <row r="2293">
          <cell r="B2293" t="str">
            <v>310517011b</v>
          </cell>
          <cell r="C2293" t="str">
            <v>E</v>
          </cell>
          <cell r="D2293" t="str">
            <v>种植牙冠修复置入费（连续冠桥修复）-临时冠修复置入（减收）</v>
          </cell>
          <cell r="E2293" t="str">
            <v>牙位</v>
          </cell>
          <cell r="F2293">
            <v>660</v>
          </cell>
          <cell r="G2293">
            <v>660</v>
          </cell>
          <cell r="H2293">
            <v>528</v>
          </cell>
          <cell r="I2293">
            <v>423</v>
          </cell>
        </row>
        <row r="2293">
          <cell r="K2293" t="str">
            <v>基台及其配件、其他类型种植修复上部配件、义齿</v>
          </cell>
          <cell r="L2293" t="str">
            <v>按种植牙冠修复置入费（连续冠桥修复）收费标准减收40%</v>
          </cell>
        </row>
        <row r="2294">
          <cell r="B2294">
            <v>310517012</v>
          </cell>
          <cell r="C2294" t="str">
            <v>E</v>
          </cell>
          <cell r="D2294" t="str">
            <v>种植牙冠修复置入费（固定咬合重建）</v>
          </cell>
          <cell r="E2294" t="str">
            <v>件</v>
          </cell>
          <cell r="F2294" t="str">
            <v>市场调节价</v>
          </cell>
        </row>
        <row r="2294">
          <cell r="J2294" t="str">
            <v>实现对咬合支持丧失、半口牙齿缺失或全口牙齿缺失的种植体上部固定义齿的修复置入。价格构成涵盖方案设计、印模制取、颌位确定、位置转移、模型制作、试排牙、戴入、调改、宣教等人力资源和基本物资消耗。</v>
          </cell>
          <cell r="K2294" t="str">
            <v>基台及其配件、其他类型种植修复上部配件、义齿</v>
          </cell>
          <cell r="L2294" t="str">
            <v>件为半口。实行市场调节价。</v>
          </cell>
        </row>
        <row r="2295">
          <cell r="B2295">
            <v>310517013</v>
          </cell>
          <cell r="C2295" t="str">
            <v>E</v>
          </cell>
          <cell r="D2295" t="str">
            <v>医学3D建模（口腔）</v>
          </cell>
          <cell r="E2295" t="str">
            <v>例</v>
          </cell>
          <cell r="F2295">
            <v>240</v>
          </cell>
          <cell r="G2295">
            <v>240</v>
          </cell>
          <cell r="H2295">
            <v>192</v>
          </cell>
          <cell r="I2295">
            <v>154</v>
          </cell>
          <cell r="J2295" t="str">
            <v>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v>
          </cell>
        </row>
        <row r="2295">
          <cell r="L2295" t="str">
            <v>单颗常规种植中确需使用的，按其项目价格(含全部耗材)的7%收费。</v>
          </cell>
        </row>
        <row r="2296">
          <cell r="B2296">
            <v>310518</v>
          </cell>
        </row>
        <row r="2296">
          <cell r="D2296" t="str">
            <v>可摘义齿修复</v>
          </cell>
        </row>
        <row r="2296">
          <cell r="K2296" t="str">
            <v>各种特殊材料：活动桥、个别托盘、义齿、咬合板、软衬、局部义齿、总义齿、特制暂基托、附着体和模型制备、印模及模型材料。</v>
          </cell>
        </row>
        <row r="2297">
          <cell r="B2297">
            <v>310518001</v>
          </cell>
          <cell r="C2297" t="str">
            <v>E</v>
          </cell>
          <cell r="D2297" t="str">
            <v>活动桥</v>
          </cell>
          <cell r="E2297" t="str">
            <v>每牙</v>
          </cell>
          <cell r="F2297">
            <v>70</v>
          </cell>
          <cell r="G2297">
            <v>70</v>
          </cell>
          <cell r="H2297">
            <v>56</v>
          </cell>
          <cell r="I2297">
            <v>45</v>
          </cell>
          <cell r="J2297" t="str">
            <v>包括普通弯制卡环、整体铸造卡环及支托活动桥。</v>
          </cell>
        </row>
        <row r="2298">
          <cell r="B2298" t="str">
            <v>310518001a</v>
          </cell>
          <cell r="C2298" t="str">
            <v>E</v>
          </cell>
          <cell r="D2298" t="str">
            <v>活动桥连续增加</v>
          </cell>
          <cell r="E2298" t="str">
            <v>每牙</v>
          </cell>
          <cell r="F2298">
            <v>10</v>
          </cell>
          <cell r="G2298">
            <v>10</v>
          </cell>
          <cell r="H2298">
            <v>8</v>
          </cell>
          <cell r="I2298">
            <v>6.5</v>
          </cell>
        </row>
        <row r="2298">
          <cell r="L2298" t="str">
            <v>指区内连续增加义齿，跨区非连续的按项目另计。</v>
          </cell>
        </row>
        <row r="2299">
          <cell r="B2299">
            <v>310518002</v>
          </cell>
          <cell r="C2299" t="str">
            <v>E</v>
          </cell>
          <cell r="D2299" t="str">
            <v>塑料可摘局部义齿</v>
          </cell>
          <cell r="E2299" t="str">
            <v>每牙</v>
          </cell>
          <cell r="F2299">
            <v>100</v>
          </cell>
          <cell r="G2299">
            <v>100</v>
          </cell>
          <cell r="H2299">
            <v>80</v>
          </cell>
          <cell r="I2299">
            <v>64</v>
          </cell>
          <cell r="J2299" t="str">
            <v>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v>
          </cell>
        </row>
        <row r="2300">
          <cell r="B2300" t="str">
            <v>310518002a</v>
          </cell>
          <cell r="C2300" t="str">
            <v>E</v>
          </cell>
          <cell r="D2300" t="str">
            <v>塑料可摘义齿连续增加</v>
          </cell>
          <cell r="E2300" t="str">
            <v>每牙</v>
          </cell>
          <cell r="F2300">
            <v>30</v>
          </cell>
          <cell r="G2300">
            <v>30</v>
          </cell>
          <cell r="H2300">
            <v>24</v>
          </cell>
          <cell r="I2300">
            <v>19</v>
          </cell>
        </row>
        <row r="2300">
          <cell r="L2300" t="str">
            <v>指区内连续增加义齿，跨区非连续的按项目另计。</v>
          </cell>
        </row>
        <row r="2301">
          <cell r="B2301">
            <v>310518003</v>
          </cell>
          <cell r="C2301" t="str">
            <v>E</v>
          </cell>
          <cell r="D2301" t="str">
            <v>铸造可摘局部义齿</v>
          </cell>
          <cell r="E2301" t="str">
            <v>每牙</v>
          </cell>
          <cell r="F2301">
            <v>360</v>
          </cell>
          <cell r="G2301">
            <v>360</v>
          </cell>
          <cell r="H2301">
            <v>290</v>
          </cell>
          <cell r="I2301">
            <v>230</v>
          </cell>
          <cell r="J2301" t="str">
            <v>含牙体预备，制双重印模、模型，模型观测，蜡咬合关系记录，技工室制作铸造支架，试支架及再次蜡咬合关系记录，技工室制作义齿排牙蜡型，试排牙，技工室制作完成义齿，义齿试戴、修改，咬合检查；包括覆盖义齿。</v>
          </cell>
        </row>
        <row r="2302">
          <cell r="B2302" t="str">
            <v>310518003a</v>
          </cell>
          <cell r="C2302" t="str">
            <v>E</v>
          </cell>
          <cell r="D2302" t="str">
            <v>铸造可摘义齿连续增加</v>
          </cell>
          <cell r="E2302" t="str">
            <v>每牙</v>
          </cell>
          <cell r="F2302">
            <v>90</v>
          </cell>
          <cell r="G2302">
            <v>90</v>
          </cell>
          <cell r="H2302">
            <v>72</v>
          </cell>
          <cell r="I2302">
            <v>58</v>
          </cell>
        </row>
        <row r="2302">
          <cell r="L2302" t="str">
            <v>指区内连续增加义齿，跨区非连续的按项目另计。</v>
          </cell>
        </row>
        <row r="2303">
          <cell r="B2303">
            <v>310518004</v>
          </cell>
          <cell r="C2303" t="str">
            <v>E</v>
          </cell>
          <cell r="D2303" t="str">
            <v>美容义齿</v>
          </cell>
          <cell r="E2303" t="str">
            <v>每牙</v>
          </cell>
          <cell r="F2303" t="str">
            <v>市场调节价</v>
          </cell>
        </row>
        <row r="2303">
          <cell r="J2303" t="str">
            <v>含各类义齿的基础上特殊造型、设计制作；包括双牙列义齿，化妆义齿。</v>
          </cell>
        </row>
        <row r="2303">
          <cell r="L2303" t="str">
            <v>实行市场调节价</v>
          </cell>
        </row>
        <row r="2304">
          <cell r="B2304">
            <v>310518005</v>
          </cell>
          <cell r="C2304" t="str">
            <v>E</v>
          </cell>
          <cell r="D2304" t="str">
            <v>即刻义齿</v>
          </cell>
          <cell r="E2304" t="str">
            <v>每牙</v>
          </cell>
          <cell r="F2304">
            <v>80</v>
          </cell>
          <cell r="G2304">
            <v>80</v>
          </cell>
          <cell r="H2304">
            <v>64</v>
          </cell>
          <cell r="I2304">
            <v>51</v>
          </cell>
          <cell r="J2304" t="str">
            <v>含拔牙前制作印模，制作模型及特殊修整，各类义齿的常规制作及消毒；包括拔牙前制作，拔牙后即刻或数日内戴入的各类塑料义齿和暂时义齿。</v>
          </cell>
        </row>
        <row r="2304">
          <cell r="L2304" t="str">
            <v>该项目不得用于口腔种植收费</v>
          </cell>
        </row>
        <row r="2305">
          <cell r="B2305" t="str">
            <v>310518005a</v>
          </cell>
          <cell r="C2305" t="str">
            <v>E</v>
          </cell>
          <cell r="D2305" t="str">
            <v>即刻义齿连续增加</v>
          </cell>
          <cell r="E2305" t="str">
            <v>每牙</v>
          </cell>
          <cell r="F2305">
            <v>20</v>
          </cell>
          <cell r="G2305">
            <v>20</v>
          </cell>
          <cell r="H2305">
            <v>16</v>
          </cell>
          <cell r="I2305">
            <v>13</v>
          </cell>
        </row>
        <row r="2305">
          <cell r="L2305" t="str">
            <v>指区内连续增加义齿，跨区非连续的按项目另计。</v>
          </cell>
        </row>
        <row r="2306">
          <cell r="B2306">
            <v>310518006</v>
          </cell>
          <cell r="C2306" t="str">
            <v>E</v>
          </cell>
          <cell r="D2306" t="str">
            <v>附着体义齿</v>
          </cell>
          <cell r="E2306" t="str">
            <v>每牙</v>
          </cell>
          <cell r="F2306">
            <v>200</v>
          </cell>
          <cell r="G2306">
            <v>200</v>
          </cell>
          <cell r="H2306">
            <v>160</v>
          </cell>
          <cell r="I2306">
            <v>130</v>
          </cell>
          <cell r="J2306" t="str">
            <v>含牙体预备制个别托盘，双重印模，模型，咬合关系记录，模型观测，固位体平行度测量，平行研磨，试排牙，试附着体，复诊三次调改义齿；包括可摘义齿，固定义齿，活动固定联合修复。</v>
          </cell>
        </row>
        <row r="2306">
          <cell r="L2306" t="str">
            <v>活动固定联合修复是指胶连式塑料可摘义齿、铸造可摘义齿、总义齿的基本结构以外加用各种附着体。</v>
          </cell>
        </row>
        <row r="2307">
          <cell r="B2307" t="str">
            <v>310518006a</v>
          </cell>
          <cell r="C2307" t="str">
            <v>E</v>
          </cell>
          <cell r="D2307" t="str">
            <v>附着体义齿连续增加</v>
          </cell>
          <cell r="E2307" t="str">
            <v>每牙</v>
          </cell>
          <cell r="F2307">
            <v>50</v>
          </cell>
          <cell r="G2307">
            <v>50</v>
          </cell>
          <cell r="H2307">
            <v>40</v>
          </cell>
          <cell r="I2307">
            <v>32</v>
          </cell>
        </row>
        <row r="2307">
          <cell r="L2307" t="str">
            <v>指区内连续增加义齿，跨区非连续的按项目另计。</v>
          </cell>
        </row>
        <row r="2308">
          <cell r="B2308">
            <v>310518007</v>
          </cell>
          <cell r="C2308" t="str">
            <v>E</v>
          </cell>
          <cell r="D2308" t="str">
            <v>总义齿</v>
          </cell>
          <cell r="E2308" t="str">
            <v>单颌</v>
          </cell>
          <cell r="F2308">
            <v>310</v>
          </cell>
          <cell r="G2308">
            <v>310</v>
          </cell>
          <cell r="H2308">
            <v>250</v>
          </cell>
          <cell r="I2308">
            <v>200</v>
          </cell>
          <cell r="J2308" t="str">
            <v>含义齿设计，制个别托盘，制作双重印模、模型、合托，正中合关系记录，面弓转移，试排牙，总义齿试戴、修改，咬合检查，调整咬；包括覆盖义齿，无唇翼义齿。</v>
          </cell>
          <cell r="K2308" t="str">
            <v>铸造金属基托、金属加强网。</v>
          </cell>
        </row>
        <row r="2309">
          <cell r="B2309">
            <v>310519</v>
          </cell>
        </row>
        <row r="2309">
          <cell r="D2309" t="str">
            <v>修复体整理</v>
          </cell>
        </row>
        <row r="2310">
          <cell r="B2310">
            <v>310519001</v>
          </cell>
          <cell r="C2310" t="str">
            <v>E</v>
          </cell>
          <cell r="D2310" t="str">
            <v>拆冠桥</v>
          </cell>
          <cell r="E2310" t="str">
            <v>每牙</v>
          </cell>
          <cell r="F2310">
            <v>15</v>
          </cell>
          <cell r="G2310">
            <v>15</v>
          </cell>
          <cell r="H2310">
            <v>12</v>
          </cell>
          <cell r="I2310">
            <v>9.5</v>
          </cell>
          <cell r="J2310" t="str">
            <v>包括锤造冠</v>
          </cell>
        </row>
        <row r="2310">
          <cell r="L2310" t="str">
            <v>该项目不得用于口腔种植收费。
铸造冠拆除加收100%</v>
          </cell>
        </row>
        <row r="2311">
          <cell r="B2311">
            <v>310519002</v>
          </cell>
          <cell r="C2311" t="str">
            <v>E</v>
          </cell>
          <cell r="D2311" t="str">
            <v>拆桩</v>
          </cell>
          <cell r="E2311" t="str">
            <v>每牙</v>
          </cell>
          <cell r="F2311">
            <v>15</v>
          </cell>
          <cell r="G2311">
            <v>15</v>
          </cell>
          <cell r="H2311">
            <v>12</v>
          </cell>
          <cell r="I2311">
            <v>9.5</v>
          </cell>
          <cell r="J2311" t="str">
            <v>包括预成桩、各种材料的桩核。</v>
          </cell>
        </row>
        <row r="2312">
          <cell r="B2312">
            <v>310519003</v>
          </cell>
          <cell r="C2312" t="str">
            <v>E</v>
          </cell>
          <cell r="D2312" t="str">
            <v>加焊</v>
          </cell>
          <cell r="E2312" t="str">
            <v>每2mm缺隙</v>
          </cell>
          <cell r="F2312">
            <v>10</v>
          </cell>
          <cell r="G2312">
            <v>10</v>
          </cell>
          <cell r="H2312">
            <v>8</v>
          </cell>
          <cell r="I2312">
            <v>6.5</v>
          </cell>
          <cell r="J2312" t="str">
            <v>包括锡焊、金焊、银焊。</v>
          </cell>
          <cell r="K2312" t="str">
            <v>焊接材料</v>
          </cell>
          <cell r="L2312" t="str">
            <v>＞2mm加收、激光焊接加收。该项目不得用于口腔种植收费</v>
          </cell>
        </row>
        <row r="2313">
          <cell r="B2313">
            <v>310519004</v>
          </cell>
          <cell r="C2313" t="str">
            <v>E</v>
          </cell>
          <cell r="D2313" t="str">
            <v>加装饰面</v>
          </cell>
          <cell r="E2313" t="str">
            <v>每牙</v>
          </cell>
          <cell r="F2313">
            <v>35</v>
          </cell>
          <cell r="G2313">
            <v>35</v>
          </cell>
          <cell r="H2313">
            <v>28</v>
          </cell>
          <cell r="I2313">
            <v>22</v>
          </cell>
          <cell r="J2313" t="str">
            <v>包括桩冠、桥体。</v>
          </cell>
          <cell r="K2313" t="str">
            <v>特殊材料</v>
          </cell>
          <cell r="L2313" t="str">
            <v>该项目不得用于口腔种植收费</v>
          </cell>
        </row>
        <row r="2314">
          <cell r="B2314">
            <v>310519005</v>
          </cell>
          <cell r="C2314" t="str">
            <v>E</v>
          </cell>
          <cell r="D2314" t="str">
            <v>烤瓷冠崩瓷修理</v>
          </cell>
          <cell r="E2314" t="str">
            <v>每牙</v>
          </cell>
          <cell r="F2314">
            <v>60</v>
          </cell>
          <cell r="G2314">
            <v>60</v>
          </cell>
          <cell r="H2314">
            <v>48</v>
          </cell>
          <cell r="I2314">
            <v>38</v>
          </cell>
          <cell r="J2314" t="str">
            <v>包括粘结、树脂修补。</v>
          </cell>
          <cell r="K2314" t="str">
            <v>特殊材料</v>
          </cell>
          <cell r="L2314" t="str">
            <v>该项目不得用于口腔种植收费</v>
          </cell>
        </row>
        <row r="2315">
          <cell r="B2315">
            <v>310519006</v>
          </cell>
          <cell r="C2315" t="str">
            <v>E</v>
          </cell>
          <cell r="D2315" t="str">
            <v>调改义齿</v>
          </cell>
          <cell r="E2315" t="str">
            <v>次</v>
          </cell>
          <cell r="F2315">
            <v>15</v>
          </cell>
          <cell r="G2315">
            <v>15</v>
          </cell>
          <cell r="H2315">
            <v>12</v>
          </cell>
          <cell r="I2315">
            <v>9.5</v>
          </cell>
          <cell r="J2315" t="str">
            <v>含检查、调合、调改外形、缓冲基托、调整卡环。</v>
          </cell>
        </row>
        <row r="2316">
          <cell r="B2316">
            <v>310519007</v>
          </cell>
          <cell r="C2316" t="str">
            <v>E</v>
          </cell>
          <cell r="D2316" t="str">
            <v>取局部合关系记录</v>
          </cell>
          <cell r="E2316" t="str">
            <v>次</v>
          </cell>
          <cell r="F2316">
            <v>10</v>
          </cell>
          <cell r="G2316">
            <v>10</v>
          </cell>
          <cell r="H2316">
            <v>8</v>
          </cell>
          <cell r="I2316">
            <v>6.5</v>
          </cell>
          <cell r="J2316" t="str">
            <v>指义齿组织面压痛衬印检查；含取印模、检查用衬印材料等。</v>
          </cell>
          <cell r="K2316" t="str">
            <v>特殊衬印材料</v>
          </cell>
          <cell r="L2316" t="str">
            <v>该项目不得用于口腔种植收费</v>
          </cell>
        </row>
        <row r="2317">
          <cell r="B2317">
            <v>310519008</v>
          </cell>
          <cell r="C2317" t="str">
            <v>E</v>
          </cell>
          <cell r="D2317" t="str">
            <v>取正中合关系记录</v>
          </cell>
          <cell r="E2317" t="str">
            <v>次</v>
          </cell>
          <cell r="F2317">
            <v>15</v>
          </cell>
          <cell r="G2317">
            <v>15</v>
          </cell>
          <cell r="H2317">
            <v>12</v>
          </cell>
          <cell r="I2317">
            <v>9.5</v>
          </cell>
        </row>
        <row r="2317">
          <cell r="L2317" t="str">
            <v>该项目不得用于口腔种植收费</v>
          </cell>
        </row>
        <row r="2318">
          <cell r="B2318">
            <v>310519009</v>
          </cell>
          <cell r="C2318" t="str">
            <v>E</v>
          </cell>
          <cell r="D2318" t="str">
            <v>加人工牙</v>
          </cell>
          <cell r="E2318" t="str">
            <v>每牙</v>
          </cell>
          <cell r="F2318">
            <v>25</v>
          </cell>
          <cell r="G2318">
            <v>25</v>
          </cell>
          <cell r="H2318">
            <v>20</v>
          </cell>
          <cell r="I2318">
            <v>16</v>
          </cell>
        </row>
        <row r="2318">
          <cell r="K2318" t="str">
            <v>各种人工牙材料</v>
          </cell>
        </row>
        <row r="2319">
          <cell r="B2319">
            <v>310519010</v>
          </cell>
          <cell r="C2319" t="str">
            <v>E</v>
          </cell>
          <cell r="D2319" t="str">
            <v>义齿接长基托</v>
          </cell>
          <cell r="E2319" t="str">
            <v>次</v>
          </cell>
          <cell r="F2319">
            <v>25</v>
          </cell>
          <cell r="G2319">
            <v>25</v>
          </cell>
          <cell r="H2319">
            <v>20</v>
          </cell>
          <cell r="I2319">
            <v>16</v>
          </cell>
          <cell r="J2319" t="str">
            <v>包括边缘、游离端、义齿鞍基。</v>
          </cell>
          <cell r="K2319" t="str">
            <v>各种基托材料</v>
          </cell>
        </row>
        <row r="2320">
          <cell r="B2320">
            <v>310519011</v>
          </cell>
          <cell r="C2320" t="str">
            <v>E</v>
          </cell>
          <cell r="D2320" t="str">
            <v>义齿裂纹及折裂修理</v>
          </cell>
          <cell r="E2320" t="str">
            <v>次</v>
          </cell>
          <cell r="F2320">
            <v>25</v>
          </cell>
          <cell r="G2320">
            <v>25</v>
          </cell>
          <cell r="H2320">
            <v>20</v>
          </cell>
          <cell r="I2320">
            <v>16</v>
          </cell>
          <cell r="J2320" t="str">
            <v>含加固钢丝</v>
          </cell>
          <cell r="K2320" t="str">
            <v>各种材料</v>
          </cell>
          <cell r="L2320" t="str">
            <v>该项目不得用于口腔种植收费</v>
          </cell>
        </row>
        <row r="2321">
          <cell r="B2321">
            <v>310519012</v>
          </cell>
          <cell r="C2321" t="str">
            <v>E</v>
          </cell>
          <cell r="D2321" t="str">
            <v>义齿组织面重衬</v>
          </cell>
          <cell r="E2321" t="str">
            <v>cm2</v>
          </cell>
          <cell r="F2321">
            <v>20</v>
          </cell>
          <cell r="G2321">
            <v>20</v>
          </cell>
          <cell r="H2321">
            <v>16</v>
          </cell>
          <cell r="I2321">
            <v>13</v>
          </cell>
          <cell r="J2321" t="str">
            <v>包括硬衬、软衬。</v>
          </cell>
          <cell r="K2321" t="str">
            <v>各种材料(自凝塑料、热凝塑料、光固化树脂、软塑料、橡胶)</v>
          </cell>
        </row>
        <row r="2322">
          <cell r="B2322">
            <v>310519013</v>
          </cell>
          <cell r="C2322" t="str">
            <v>E</v>
          </cell>
          <cell r="D2322" t="str">
            <v>加卡环</v>
          </cell>
          <cell r="E2322" t="str">
            <v>每卡环</v>
          </cell>
          <cell r="F2322">
            <v>20</v>
          </cell>
          <cell r="G2322">
            <v>20</v>
          </cell>
          <cell r="H2322">
            <v>16</v>
          </cell>
          <cell r="I2322">
            <v>13</v>
          </cell>
          <cell r="J2322" t="str">
            <v>含单臂、双臂、三臂卡环；包括加钢丝或铸造卡环。</v>
          </cell>
          <cell r="K2322" t="str">
            <v>各种卡环材料(钢丝弯制卡环，铸造钴铬合金、贵金属合金卡环)</v>
          </cell>
        </row>
        <row r="2323">
          <cell r="B2323">
            <v>310519014</v>
          </cell>
          <cell r="C2323" t="str">
            <v>E</v>
          </cell>
          <cell r="D2323" t="str">
            <v>增加铸造基托</v>
          </cell>
          <cell r="E2323" t="str">
            <v>5＋5</v>
          </cell>
          <cell r="F2323">
            <v>120</v>
          </cell>
          <cell r="G2323">
            <v>120</v>
          </cell>
          <cell r="H2323">
            <v>96</v>
          </cell>
          <cell r="I2323">
            <v>77</v>
          </cell>
        </row>
        <row r="2323">
          <cell r="K2323" t="str">
            <v>各种基托材料(钢、金合金)</v>
          </cell>
        </row>
        <row r="2324">
          <cell r="B2324">
            <v>310519015</v>
          </cell>
          <cell r="C2324" t="str">
            <v>E</v>
          </cell>
          <cell r="D2324" t="str">
            <v>加合支托</v>
          </cell>
          <cell r="E2324" t="str">
            <v>次</v>
          </cell>
          <cell r="F2324">
            <v>15</v>
          </cell>
          <cell r="G2324">
            <v>15</v>
          </cell>
          <cell r="H2324">
            <v>12</v>
          </cell>
          <cell r="I2324">
            <v>9.5</v>
          </cell>
        </row>
        <row r="2324">
          <cell r="K2324" t="str">
            <v>各种合支托材料(钢丝支托、扁钢丝支托、铸造钴铬合金支托、铸造金合金支托)</v>
          </cell>
        </row>
        <row r="2325">
          <cell r="B2325">
            <v>310519016</v>
          </cell>
          <cell r="C2325" t="str">
            <v>E</v>
          </cell>
          <cell r="D2325" t="str">
            <v>加铸合面</v>
          </cell>
          <cell r="E2325" t="str">
            <v>次</v>
          </cell>
          <cell r="F2325">
            <v>40</v>
          </cell>
          <cell r="G2325">
            <v>40</v>
          </cell>
          <cell r="H2325">
            <v>32</v>
          </cell>
          <cell r="I2325">
            <v>26</v>
          </cell>
        </row>
        <row r="2326">
          <cell r="B2326">
            <v>310519017</v>
          </cell>
          <cell r="C2326" t="str">
            <v>E</v>
          </cell>
          <cell r="D2326" t="str">
            <v>增加加固装置</v>
          </cell>
          <cell r="E2326" t="str">
            <v>次</v>
          </cell>
          <cell r="F2326">
            <v>80</v>
          </cell>
          <cell r="G2326">
            <v>80</v>
          </cell>
          <cell r="H2326">
            <v>64</v>
          </cell>
          <cell r="I2326">
            <v>51</v>
          </cell>
          <cell r="J2326" t="str">
            <v>包括加固钢丝、网。</v>
          </cell>
          <cell r="K2326" t="str">
            <v>各种加固装置材料(金属丝、扁钢丝、尼龙网、预成不锈钢网、铸造不锈钢网、金网)</v>
          </cell>
        </row>
        <row r="2327">
          <cell r="B2327">
            <v>310519018</v>
          </cell>
          <cell r="C2327" t="str">
            <v>E</v>
          </cell>
          <cell r="D2327" t="str">
            <v>加连接杆</v>
          </cell>
          <cell r="E2327" t="str">
            <v>次</v>
          </cell>
          <cell r="F2327">
            <v>50</v>
          </cell>
          <cell r="G2327">
            <v>50</v>
          </cell>
          <cell r="H2327">
            <v>40</v>
          </cell>
          <cell r="I2327">
            <v>32</v>
          </cell>
        </row>
        <row r="2327">
          <cell r="K2327" t="str">
            <v>各种材料(预成杆、铸造不锈钢杆、铸造金杆)</v>
          </cell>
        </row>
        <row r="2328">
          <cell r="B2328">
            <v>310519019</v>
          </cell>
          <cell r="C2328" t="str">
            <v>E</v>
          </cell>
          <cell r="D2328" t="str">
            <v>塑料合面加高咬合</v>
          </cell>
          <cell r="E2328" t="str">
            <v>次</v>
          </cell>
          <cell r="F2328">
            <v>25</v>
          </cell>
          <cell r="G2328">
            <v>25</v>
          </cell>
          <cell r="H2328">
            <v>20</v>
          </cell>
          <cell r="I2328">
            <v>16</v>
          </cell>
        </row>
        <row r="2328">
          <cell r="K2328" t="str">
            <v>材料(自凝塑料、热凝塑料)</v>
          </cell>
        </row>
        <row r="2329">
          <cell r="B2329">
            <v>310519020</v>
          </cell>
          <cell r="C2329" t="str">
            <v>E</v>
          </cell>
          <cell r="D2329" t="str">
            <v>弹性假牙龈</v>
          </cell>
          <cell r="E2329" t="str">
            <v>每牙</v>
          </cell>
          <cell r="F2329">
            <v>60</v>
          </cell>
          <cell r="G2329">
            <v>60</v>
          </cell>
          <cell r="H2329">
            <v>48</v>
          </cell>
          <cell r="I2329">
            <v>38</v>
          </cell>
        </row>
        <row r="2330">
          <cell r="B2330">
            <v>310519021</v>
          </cell>
          <cell r="C2330" t="str">
            <v>E</v>
          </cell>
          <cell r="D2330" t="str">
            <v>镀金加工</v>
          </cell>
          <cell r="E2330" t="str">
            <v>每牙</v>
          </cell>
          <cell r="F2330">
            <v>120</v>
          </cell>
          <cell r="G2330">
            <v>120</v>
          </cell>
          <cell r="H2330">
            <v>96</v>
          </cell>
          <cell r="I2330">
            <v>77</v>
          </cell>
        </row>
        <row r="2331">
          <cell r="B2331">
            <v>310519022</v>
          </cell>
          <cell r="C2331" t="str">
            <v>E</v>
          </cell>
          <cell r="D2331" t="str">
            <v>铸造加工</v>
          </cell>
          <cell r="E2331" t="str">
            <v>每件</v>
          </cell>
          <cell r="F2331">
            <v>150</v>
          </cell>
          <cell r="G2331">
            <v>150</v>
          </cell>
          <cell r="H2331">
            <v>120</v>
          </cell>
          <cell r="I2331">
            <v>96</v>
          </cell>
          <cell r="J2331" t="str">
            <v>指患者自带材料加工；包括所有铸造修复体。</v>
          </cell>
        </row>
        <row r="2332">
          <cell r="B2332">
            <v>310519023</v>
          </cell>
          <cell r="C2332" t="str">
            <v>E</v>
          </cell>
          <cell r="D2332" t="str">
            <v>配金加工</v>
          </cell>
          <cell r="E2332" t="str">
            <v>每牙</v>
          </cell>
          <cell r="F2332">
            <v>150</v>
          </cell>
          <cell r="G2332">
            <v>150</v>
          </cell>
          <cell r="H2332">
            <v>120</v>
          </cell>
          <cell r="I2332">
            <v>96</v>
          </cell>
        </row>
        <row r="2332">
          <cell r="L2332" t="str">
            <v>仅限患者自备材料</v>
          </cell>
        </row>
        <row r="2333">
          <cell r="B2333">
            <v>310519024</v>
          </cell>
          <cell r="C2333" t="str">
            <v>E</v>
          </cell>
          <cell r="D2333" t="str">
            <v>黄金材料加工</v>
          </cell>
          <cell r="E2333" t="str">
            <v>每牙</v>
          </cell>
          <cell r="F2333">
            <v>130</v>
          </cell>
          <cell r="G2333">
            <v>130</v>
          </cell>
          <cell r="H2333">
            <v>105</v>
          </cell>
          <cell r="I2333">
            <v>83</v>
          </cell>
        </row>
        <row r="2334">
          <cell r="B2334">
            <v>310519025</v>
          </cell>
          <cell r="C2334" t="str">
            <v>E</v>
          </cell>
          <cell r="D2334" t="str">
            <v>加磁性固位体</v>
          </cell>
          <cell r="E2334" t="str">
            <v>每个</v>
          </cell>
          <cell r="F2334">
            <v>100</v>
          </cell>
          <cell r="G2334">
            <v>100</v>
          </cell>
          <cell r="H2334">
            <v>80</v>
          </cell>
          <cell r="I2334">
            <v>64</v>
          </cell>
        </row>
        <row r="2335">
          <cell r="B2335">
            <v>310519026</v>
          </cell>
          <cell r="C2335" t="str">
            <v>E</v>
          </cell>
          <cell r="D2335" t="str">
            <v>附着体增换</v>
          </cell>
          <cell r="E2335" t="str">
            <v>每附
着体</v>
          </cell>
          <cell r="F2335">
            <v>100</v>
          </cell>
          <cell r="G2335">
            <v>100</v>
          </cell>
          <cell r="H2335">
            <v>80</v>
          </cell>
          <cell r="I2335">
            <v>64</v>
          </cell>
          <cell r="J2335" t="str">
            <v>包括附着体增加或更换、覆盖义齿种植附着体部件更换。</v>
          </cell>
          <cell r="K2335" t="str">
            <v>附着体材料</v>
          </cell>
          <cell r="L2335" t="str">
            <v>覆盖义齿种植附着体部件更换加收100%</v>
          </cell>
        </row>
        <row r="2336">
          <cell r="B2336">
            <v>310519027</v>
          </cell>
          <cell r="C2336" t="str">
            <v>E</v>
          </cell>
          <cell r="D2336" t="str">
            <v>种植牙冠修理费</v>
          </cell>
          <cell r="E2336" t="str">
            <v>牙位</v>
          </cell>
          <cell r="F2336">
            <v>1100</v>
          </cell>
          <cell r="G2336">
            <v>1100</v>
          </cell>
          <cell r="H2336">
            <v>880</v>
          </cell>
          <cell r="I2336">
            <v>704</v>
          </cell>
          <cell r="J2336" t="str">
            <v>对产品保质保修条件外，种植牙冠脱落、崩瓷、嵌食、断裂等机械性或器质性损坏进行修理，恢复正常使用。价格构成涵盖种植修复置入体的检查、拆卸、修补、置入等人力资源和基本物资消耗。</v>
          </cell>
          <cell r="K2336" t="str">
            <v>基台及其配件、其他类型种植修复上部配件、义齿</v>
          </cell>
        </row>
        <row r="2337">
          <cell r="B2337">
            <v>310520</v>
          </cell>
        </row>
        <row r="2337">
          <cell r="D2337" t="str">
            <v>颞下颌关节病修复治疗</v>
          </cell>
        </row>
        <row r="2338">
          <cell r="B2338">
            <v>310520001</v>
          </cell>
          <cell r="C2338" t="str">
            <v>E</v>
          </cell>
          <cell r="D2338" t="str">
            <v>合垫</v>
          </cell>
          <cell r="E2338" t="str">
            <v>每件</v>
          </cell>
          <cell r="F2338">
            <v>100</v>
          </cell>
          <cell r="G2338">
            <v>100</v>
          </cell>
          <cell r="H2338">
            <v>80</v>
          </cell>
          <cell r="I2338">
            <v>64</v>
          </cell>
          <cell r="J2338" t="str">
            <v>含牙体预备，调合，制印模、模型，蜡合记录，技工室制作；不含疗效分析专用设备检查。</v>
          </cell>
          <cell r="K2338" t="str">
            <v>铸造支架、合垫材料、咬合板材料(塑料，树脂，铸造不锈钢，铸造金合金，铸造不锈钢或铸造金合金网+塑料，铸造不锈钢或铸造金合金网+树脂)。</v>
          </cell>
        </row>
        <row r="2339">
          <cell r="B2339">
            <v>310520002</v>
          </cell>
          <cell r="C2339" t="str">
            <v>E</v>
          </cell>
          <cell r="D2339" t="str">
            <v>肌松弛治疗</v>
          </cell>
          <cell r="E2339" t="str">
            <v>次</v>
          </cell>
          <cell r="F2339">
            <v>20</v>
          </cell>
          <cell r="G2339">
            <v>20</v>
          </cell>
          <cell r="H2339">
            <v>16</v>
          </cell>
          <cell r="I2339">
            <v>13</v>
          </cell>
        </row>
        <row r="2340">
          <cell r="B2340">
            <v>310521</v>
          </cell>
        </row>
        <row r="2340">
          <cell r="D2340" t="str">
            <v>颌面缺损修复</v>
          </cell>
        </row>
        <row r="2341">
          <cell r="B2341">
            <v>310521001</v>
          </cell>
          <cell r="C2341" t="str">
            <v>E</v>
          </cell>
          <cell r="D2341" t="str">
            <v>腭护板导板矫治</v>
          </cell>
          <cell r="E2341" t="str">
            <v>单颌</v>
          </cell>
          <cell r="F2341">
            <v>80</v>
          </cell>
          <cell r="G2341">
            <v>80</v>
          </cell>
          <cell r="H2341">
            <v>64</v>
          </cell>
          <cell r="I2341">
            <v>51</v>
          </cell>
          <cell r="J2341" t="str">
            <v>含牙体预备，模型设计及手术预备，技工制作，临床戴入。</v>
          </cell>
          <cell r="K2341" t="str">
            <v>腭护板、导板材料、模型设备。</v>
          </cell>
          <cell r="L2341" t="str">
            <v>间接法制作加收，加放射治疗装置加收。</v>
          </cell>
        </row>
        <row r="2342">
          <cell r="B2342">
            <v>310521002</v>
          </cell>
          <cell r="C2342" t="str">
            <v>E</v>
          </cell>
          <cell r="D2342" t="str">
            <v>义颌修复</v>
          </cell>
          <cell r="E2342" t="str">
            <v>每区段</v>
          </cell>
          <cell r="F2342">
            <v>200</v>
          </cell>
          <cell r="G2342">
            <v>200</v>
          </cell>
          <cell r="H2342">
            <v>160</v>
          </cell>
          <cell r="I2342">
            <v>130</v>
          </cell>
          <cell r="J2342" t="str">
            <v>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v>
          </cell>
          <cell r="K2342" t="str">
            <v>义颌、义齿、义耳、义鼻、义眼等专用材料。</v>
          </cell>
          <cell r="L2342" t="str">
            <v>1.上或下颌骨一侧全切加收；2.分段或分区双重印模双收。</v>
          </cell>
        </row>
        <row r="2343">
          <cell r="B2343">
            <v>310521003</v>
          </cell>
          <cell r="C2343" t="str">
            <v>E</v>
          </cell>
          <cell r="D2343" t="str">
            <v>软腭抬高器治疗</v>
          </cell>
          <cell r="E2343" t="str">
            <v>次</v>
          </cell>
          <cell r="F2343">
            <v>120</v>
          </cell>
          <cell r="G2343">
            <v>120</v>
          </cell>
          <cell r="H2343">
            <v>96</v>
          </cell>
          <cell r="I2343">
            <v>77</v>
          </cell>
          <cell r="J2343" t="str">
            <v>含：1.试戴上颌腭托、加制软腭部印模、灌制模型；2.模型预备、制作抬高软腭部分；3.临床戴入及调整抬高高度；包括制作上颌腭托；舌不良运动矫治器、咽阻塞器。</v>
          </cell>
          <cell r="K2343" t="str">
            <v>各种材料(铁钛合金丝、软塑胶、光敏树脂)模型制备</v>
          </cell>
          <cell r="L2343" t="str">
            <v>咽阻塞器加收</v>
          </cell>
        </row>
        <row r="2344">
          <cell r="B2344">
            <v>310521004</v>
          </cell>
          <cell r="C2344" t="str">
            <v>E</v>
          </cell>
          <cell r="D2344" t="str">
            <v>骨折后义齿夹板固位及合板治疗</v>
          </cell>
          <cell r="E2344" t="str">
            <v>单颌</v>
          </cell>
          <cell r="F2344">
            <v>150</v>
          </cell>
          <cell r="G2344">
            <v>150</v>
          </cell>
          <cell r="H2344">
            <v>120</v>
          </cell>
          <cell r="I2344">
            <v>96</v>
          </cell>
          <cell r="J2344" t="str">
            <v>包括上或下颌骨骨折</v>
          </cell>
          <cell r="K2344" t="str">
            <v>义齿夹板材料</v>
          </cell>
        </row>
        <row r="2345">
          <cell r="B2345">
            <v>310522</v>
          </cell>
        </row>
        <row r="2345">
          <cell r="D2345" t="str">
            <v>正畸治疗</v>
          </cell>
        </row>
        <row r="2345">
          <cell r="K2345" t="str">
            <v>特殊粘接材料</v>
          </cell>
        </row>
        <row r="2346">
          <cell r="B2346">
            <v>310522001</v>
          </cell>
          <cell r="C2346" t="str">
            <v>E</v>
          </cell>
          <cell r="D2346" t="str">
            <v>乳牙期安氏I类错合正畸治疗</v>
          </cell>
          <cell r="E2346" t="str">
            <v>疗程</v>
          </cell>
          <cell r="F2346" t="str">
            <v>市场调节价</v>
          </cell>
        </row>
        <row r="2346">
          <cell r="J2346" t="str">
            <v>包括：1.含乳牙早失、乳前牙反合的矫治；2.使用间隙保持器、活动矫治器。</v>
          </cell>
          <cell r="K2346" t="str">
            <v>功能矫治器</v>
          </cell>
          <cell r="L2346" t="str">
            <v>实行市场调节价</v>
          </cell>
        </row>
        <row r="2347">
          <cell r="B2347">
            <v>310522002</v>
          </cell>
          <cell r="C2347" t="str">
            <v>E</v>
          </cell>
          <cell r="D2347" t="str">
            <v>替牙期安氏I类错合活动矫治器正畸治疗</v>
          </cell>
          <cell r="E2347" t="str">
            <v>疗程</v>
          </cell>
          <cell r="F2347" t="str">
            <v>市场调节价</v>
          </cell>
        </row>
        <row r="2347">
          <cell r="J2347" t="str">
            <v>包括替牙障碍、不良口腔习惯的矫治。</v>
          </cell>
          <cell r="K2347" t="str">
            <v>活动矫治器增加的其他部件</v>
          </cell>
          <cell r="L2347" t="str">
            <v>实行市场调节价</v>
          </cell>
        </row>
        <row r="2348">
          <cell r="B2348">
            <v>310522003</v>
          </cell>
          <cell r="C2348" t="str">
            <v>E</v>
          </cell>
          <cell r="D2348" t="str">
            <v>替牙期安氏I类错合固定矫治器正畸治疗</v>
          </cell>
          <cell r="E2348" t="str">
            <v>疗程</v>
          </cell>
          <cell r="F2348" t="str">
            <v>市场调节价</v>
          </cell>
        </row>
        <row r="2348">
          <cell r="J2348" t="str">
            <v>包括使用简单固定矫治器和常规固定矫治器治疗</v>
          </cell>
          <cell r="K2348" t="str">
            <v>简单固定矫治器增加的其他弓丝或附件</v>
          </cell>
          <cell r="L2348" t="str">
            <v>实行市场调节价</v>
          </cell>
        </row>
        <row r="2349">
          <cell r="B2349">
            <v>310522004</v>
          </cell>
          <cell r="C2349" t="str">
            <v>E</v>
          </cell>
          <cell r="D2349" t="str">
            <v>恒牙期安氏I类错合固定矫治器正畸治疗</v>
          </cell>
          <cell r="E2349" t="str">
            <v>疗程</v>
          </cell>
          <cell r="F2349" t="str">
            <v>市场调节价</v>
          </cell>
        </row>
        <row r="2349">
          <cell r="J2349" t="str">
            <v>包括拥挤不拔牙病例、牙列间隙病例和简单拥挤双尖牙拔牙病例；不含间隙调整后修复。</v>
          </cell>
          <cell r="K2349" t="str">
            <v>口外弓、上下颌扩弓装置及其他附加装置、隐形固定器特殊材料。</v>
          </cell>
          <cell r="L2349" t="str">
            <v>实行市场调节价</v>
          </cell>
        </row>
        <row r="2350">
          <cell r="B2350">
            <v>310522005</v>
          </cell>
          <cell r="C2350" t="str">
            <v>E</v>
          </cell>
          <cell r="D2350" t="str">
            <v>乳牙期安氏II类错合正畸治疗</v>
          </cell>
          <cell r="E2350" t="str">
            <v>疗程</v>
          </cell>
          <cell r="F2350" t="str">
            <v>市场调节价</v>
          </cell>
        </row>
        <row r="2350">
          <cell r="J2350" t="str">
            <v>包括：1.乳牙早失、上頦前突、乳前牙反合的矫治；2.使用间隙保持器、活动矫治器治疗。</v>
          </cell>
          <cell r="K2350" t="str">
            <v>功能矫治器</v>
          </cell>
          <cell r="L2350" t="str">
            <v>实行市场调节价</v>
          </cell>
        </row>
        <row r="2351">
          <cell r="B2351">
            <v>310522006</v>
          </cell>
          <cell r="C2351" t="str">
            <v>E</v>
          </cell>
          <cell r="D2351" t="str">
            <v>替牙期安氏II类错合口腔不良习惯正畸治疗</v>
          </cell>
          <cell r="E2351" t="str">
            <v>疗程</v>
          </cell>
          <cell r="F2351" t="str">
            <v>市场调节价</v>
          </cell>
        </row>
        <row r="2351">
          <cell r="J2351" t="str">
            <v>包括简单固定矫治器或活动矫治器</v>
          </cell>
          <cell r="K2351" t="str">
            <v>口外弓或其他远中移动装置、活动矫治器的增加其他部件、腭杆。</v>
          </cell>
          <cell r="L2351" t="str">
            <v>实行市场调节价</v>
          </cell>
        </row>
        <row r="2352">
          <cell r="B2352">
            <v>310522007</v>
          </cell>
          <cell r="C2352" t="str">
            <v>E</v>
          </cell>
          <cell r="D2352" t="str">
            <v>替牙期牙性安氏II类错合活动矫治器正畸治疗</v>
          </cell>
          <cell r="E2352" t="str">
            <v>疗程</v>
          </cell>
          <cell r="F2352" t="str">
            <v>市场调节价</v>
          </cell>
        </row>
        <row r="2352">
          <cell r="J2352" t="str">
            <v>包括含替牙障碍、上颌前突。</v>
          </cell>
          <cell r="K2352" t="str">
            <v>使用口外弓、使用Frankel等功能矫治器、咬合诱导。</v>
          </cell>
          <cell r="L2352" t="str">
            <v>实行市场调节价</v>
          </cell>
        </row>
        <row r="2353">
          <cell r="B2353">
            <v>310522008</v>
          </cell>
          <cell r="C2353" t="str">
            <v>E</v>
          </cell>
          <cell r="D2353" t="str">
            <v>替牙期牙性安氏II类错合固定矫治器正畸治疗</v>
          </cell>
          <cell r="E2353" t="str">
            <v>疗程</v>
          </cell>
          <cell r="F2353" t="str">
            <v>市场调节价</v>
          </cell>
        </row>
        <row r="2353">
          <cell r="J2353" t="str">
            <v>包括简单固定矫正器和常规固定矫正器</v>
          </cell>
          <cell r="K2353" t="str">
            <v>口外弓、上下颌扩弓装置及其他附加装置。</v>
          </cell>
          <cell r="L2353" t="str">
            <v>实行市场调节价</v>
          </cell>
        </row>
        <row r="2354">
          <cell r="B2354">
            <v>310522009</v>
          </cell>
          <cell r="C2354" t="str">
            <v>E</v>
          </cell>
          <cell r="D2354" t="str">
            <v>替牙期骨性安氏II类错合正畸治疗</v>
          </cell>
          <cell r="E2354" t="str">
            <v>疗程</v>
          </cell>
          <cell r="F2354" t="str">
            <v>市场调节价</v>
          </cell>
        </row>
        <row r="2354">
          <cell r="J2354" t="str">
            <v>包括：1.严重上颌前突；2.活动矫治器治疗或简单固定矫治器。</v>
          </cell>
          <cell r="K2354" t="str">
            <v>使用口外弓上下颌扩弓装置及其他附加装置、使用常规固定矫治器、使用Frankel、ActivatorTwin-Block等功能矫治器及Herbst矫治器。</v>
          </cell>
          <cell r="L2354" t="str">
            <v>实行市场调节价</v>
          </cell>
        </row>
        <row r="2355">
          <cell r="B2355">
            <v>310522010</v>
          </cell>
          <cell r="C2355" t="str">
            <v>E</v>
          </cell>
          <cell r="D2355" t="str">
            <v>恒牙早期安氏II类错合功能矫治器治疗</v>
          </cell>
          <cell r="E2355" t="str">
            <v>疗程</v>
          </cell>
          <cell r="F2355" t="str">
            <v>市场调节价</v>
          </cell>
        </row>
        <row r="2355">
          <cell r="J2355" t="str">
            <v>包括：1.严重牙性II类错合和骨性II类错合；2.使用Frankel功能矫治器II型或Activator功能矫治器；其他功能矫治器。</v>
          </cell>
          <cell r="K2355" t="str">
            <v>Activator增加扩弓装置、口外弓、腭杆。</v>
          </cell>
          <cell r="L2355" t="str">
            <v>实行市场调节价</v>
          </cell>
        </row>
        <row r="2356">
          <cell r="B2356">
            <v>310522011</v>
          </cell>
          <cell r="C2356" t="str">
            <v>E</v>
          </cell>
          <cell r="D2356" t="str">
            <v>恒牙期牙性安氏II类错合固定矫治器治疗</v>
          </cell>
          <cell r="E2356" t="str">
            <v>疗程</v>
          </cell>
          <cell r="F2356" t="str">
            <v>市场调节价</v>
          </cell>
        </row>
        <row r="2356">
          <cell r="J2356" t="str">
            <v>含上下颌所需带环、弓丝、托槽；包括牙性安氏II类错合拥挤不拔牙病例和简单拥挤拔牙病例。</v>
          </cell>
          <cell r="K2356" t="str">
            <v>口外弓、上下颌扩弓装置及其他辅助性矫治装置、腭杆。</v>
          </cell>
          <cell r="L2356" t="str">
            <v>实行市场调节价</v>
          </cell>
        </row>
        <row r="2357">
          <cell r="B2357">
            <v>310522012</v>
          </cell>
          <cell r="C2357" t="str">
            <v>E</v>
          </cell>
          <cell r="D2357" t="str">
            <v>恒牙期骨性安氏II类错合固定矫治器拔牙治疗</v>
          </cell>
          <cell r="E2357" t="str">
            <v>疗程</v>
          </cell>
          <cell r="F2357" t="str">
            <v>市场调节价</v>
          </cell>
        </row>
        <row r="2357">
          <cell r="J2357" t="str">
            <v>包括骨性安氏II类错合拔牙病例</v>
          </cell>
          <cell r="K2357" t="str">
            <v>口外弓、上下颌扩弓装置及其他辅助性矫治装置、腭杆。</v>
          </cell>
          <cell r="L2357" t="str">
            <v>实行市场调节价</v>
          </cell>
        </row>
        <row r="2358">
          <cell r="B2358">
            <v>310522013</v>
          </cell>
          <cell r="C2358" t="str">
            <v>E</v>
          </cell>
          <cell r="D2358" t="str">
            <v>乳牙期安氏III类错合正畸治疗</v>
          </cell>
          <cell r="E2358" t="str">
            <v>疗程</v>
          </cell>
          <cell r="F2358" t="str">
            <v>市场调节价</v>
          </cell>
        </row>
        <row r="2358">
          <cell r="J2358" t="str">
            <v>包括：1.乳前牙反合；2.使用活动矫治器或下颌连冠式斜面导板治疗。</v>
          </cell>
          <cell r="K2358" t="str">
            <v>功能矫治器、颏兜。</v>
          </cell>
          <cell r="L2358" t="str">
            <v>实行市场调节价</v>
          </cell>
        </row>
        <row r="2359">
          <cell r="B2359">
            <v>310522014</v>
          </cell>
          <cell r="C2359" t="str">
            <v>E</v>
          </cell>
          <cell r="D2359" t="str">
            <v>替牙期安氏III类错合正畸治疗</v>
          </cell>
          <cell r="E2359" t="str">
            <v>疗程</v>
          </cell>
          <cell r="F2359" t="str">
            <v>市场调节价</v>
          </cell>
        </row>
        <row r="2359">
          <cell r="J2359" t="str">
            <v>包括：1.前牙反合；2.使用活动矫治器。</v>
          </cell>
          <cell r="K2359" t="str">
            <v>上颌扩弓装置、功能矫治、颏兜。</v>
          </cell>
          <cell r="L2359" t="str">
            <v>实行市场调节价</v>
          </cell>
        </row>
        <row r="2360">
          <cell r="B2360">
            <v>310522015</v>
          </cell>
          <cell r="C2360" t="str">
            <v>E</v>
          </cell>
          <cell r="D2360" t="str">
            <v>替牙期安氏III类错合功能矫治器治疗</v>
          </cell>
          <cell r="E2360" t="str">
            <v>疗程</v>
          </cell>
          <cell r="F2360" t="str">
            <v>市场调节价</v>
          </cell>
        </row>
        <row r="2360">
          <cell r="J2360" t="str">
            <v>包括：1.严重牙性III类错合和骨性III类错合；2.使用rankel功能矫治器III型；其他功能矫治器。</v>
          </cell>
          <cell r="K2360" t="str">
            <v>颏兜</v>
          </cell>
          <cell r="L2360" t="str">
            <v>实行市场调节价</v>
          </cell>
        </row>
        <row r="2361">
          <cell r="B2361">
            <v>310522016</v>
          </cell>
          <cell r="C2361" t="str">
            <v>E</v>
          </cell>
          <cell r="D2361" t="str">
            <v>恒牙期安氏III类错合固定矫治器治疗</v>
          </cell>
          <cell r="E2361" t="str">
            <v>疗程</v>
          </cell>
          <cell r="F2361" t="str">
            <v>市场调节价</v>
          </cell>
        </row>
        <row r="2361">
          <cell r="J2361" t="str">
            <v>包括牙性安氏III类错合拥挤不拔牙病例和简单拥挤拔牙病例</v>
          </cell>
          <cell r="K2361" t="str">
            <v>上颌扩弓装置及其他附加装置</v>
          </cell>
          <cell r="L2361" t="str">
            <v>实行市场调节价</v>
          </cell>
        </row>
        <row r="2362">
          <cell r="B2362">
            <v>310522017</v>
          </cell>
          <cell r="C2362" t="str">
            <v>E</v>
          </cell>
          <cell r="D2362" t="str">
            <v>恒牙期骨性安氏III类错合固定矫治器拔牙治疗</v>
          </cell>
          <cell r="E2362" t="str">
            <v>疗程</v>
          </cell>
          <cell r="F2362" t="str">
            <v>市场调节价</v>
          </cell>
        </row>
        <row r="2362">
          <cell r="J2362" t="str">
            <v>包括骨性安氏III类错合拔牙病例</v>
          </cell>
          <cell r="K2362" t="str">
            <v>前方牵引器、头帽颏兜、上颌扩弓装置及其他附加装置、特殊材料。</v>
          </cell>
          <cell r="L2362" t="str">
            <v>实行市场调节价</v>
          </cell>
        </row>
        <row r="2363">
          <cell r="B2363">
            <v>310522018</v>
          </cell>
          <cell r="C2363" t="str">
            <v>E</v>
          </cell>
          <cell r="D2363" t="str">
            <v>牙周病伴错合畸形活动矫治器正畸治疗</v>
          </cell>
          <cell r="E2363" t="str">
            <v>疗程</v>
          </cell>
          <cell r="F2363" t="str">
            <v>市场调节价</v>
          </cell>
        </row>
        <row r="2363">
          <cell r="J2363" t="str">
            <v>包括局部牙周炎的正畸治疗</v>
          </cell>
        </row>
        <row r="2363">
          <cell r="L2363" t="str">
            <v>实行市场调节价</v>
          </cell>
        </row>
        <row r="2364">
          <cell r="B2364">
            <v>310522019</v>
          </cell>
          <cell r="C2364" t="str">
            <v>E</v>
          </cell>
          <cell r="D2364" t="str">
            <v>牙周病伴错合畸形固定矫治器正畸治疗</v>
          </cell>
          <cell r="E2364" t="str">
            <v>疗程</v>
          </cell>
          <cell r="F2364" t="str">
            <v>市场调节价</v>
          </cell>
        </row>
        <row r="2364">
          <cell r="J2364" t="str">
            <v>包括局部牙周炎的正畸治疗</v>
          </cell>
        </row>
        <row r="2364">
          <cell r="L2364" t="str">
            <v>实行市场调节价</v>
          </cell>
        </row>
        <row r="2365">
          <cell r="B2365">
            <v>310522020</v>
          </cell>
          <cell r="C2365" t="str">
            <v>E</v>
          </cell>
          <cell r="D2365" t="str">
            <v>合创伤正畸治疗</v>
          </cell>
          <cell r="E2365" t="str">
            <v>疗程</v>
          </cell>
          <cell r="F2365" t="str">
            <v>市场调节价</v>
          </cell>
        </row>
        <row r="2365">
          <cell r="J2365" t="str">
            <v>包括：1.由咬合因素引起的合创伤；2.用活动矫治器或固定矫治器治疗。</v>
          </cell>
        </row>
        <row r="2365">
          <cell r="L2365" t="str">
            <v>实行市场调节价</v>
          </cell>
        </row>
        <row r="2366">
          <cell r="B2366">
            <v>310522021</v>
          </cell>
          <cell r="C2366" t="str">
            <v>E</v>
          </cell>
          <cell r="D2366" t="str">
            <v>单侧唇腭裂序列正畸治疗</v>
          </cell>
          <cell r="E2366" t="str">
            <v>疗程</v>
          </cell>
          <cell r="F2366" t="str">
            <v>市场调节价</v>
          </cell>
        </row>
        <row r="2366">
          <cell r="J2366" t="str">
            <v>包括单侧牙槽突裂、无骨骼畸形和面部畸形、腭托使用的正畸治疗；不含替牙期植骨前后的正畸治疗。</v>
          </cell>
          <cell r="K2366" t="str">
            <v>乳牙期用于解除后牙反合、前牙反合的活动矫治器或固定矫治器、恒牙期用于解除后牙反合、前牙反合的活动矫治器或固定矫治器、颈牵引、低位头帽牵引等附加装置。</v>
          </cell>
          <cell r="L2366" t="str">
            <v>实行市场调节价</v>
          </cell>
        </row>
        <row r="2367">
          <cell r="B2367">
            <v>310522022</v>
          </cell>
          <cell r="C2367" t="str">
            <v>E</v>
          </cell>
          <cell r="D2367" t="str">
            <v>早期颜面不对称正畸治疗</v>
          </cell>
          <cell r="E2367" t="str">
            <v>疗程</v>
          </cell>
          <cell r="F2367" t="str">
            <v>市场调节价</v>
          </cell>
        </row>
        <row r="2367">
          <cell r="J2367" t="str">
            <v>包括：1.替牙期由错合引起或颜面不对称伴错合的病例；2.使用活动矫治器和固定矫治器。</v>
          </cell>
        </row>
        <row r="2367">
          <cell r="L2367" t="str">
            <v>实行市场调节价</v>
          </cell>
        </row>
        <row r="2368">
          <cell r="B2368">
            <v>310522023</v>
          </cell>
          <cell r="C2368" t="str">
            <v>E</v>
          </cell>
          <cell r="D2368" t="str">
            <v>恒牙期颜面不对称正畸治疗</v>
          </cell>
          <cell r="E2368" t="str">
            <v>疗程</v>
          </cell>
          <cell r="F2368" t="str">
            <v>市场调节价</v>
          </cell>
        </row>
        <row r="2368">
          <cell r="J2368" t="str">
            <v>包括：1.恒牙期由错合引起或颜面不对称伴错合的早期正畸治疗；2.用活动矫治器或固定矫治器。</v>
          </cell>
          <cell r="K2368" t="str">
            <v>活动矫治器增加部件或其他附加装置</v>
          </cell>
          <cell r="L2368" t="str">
            <v>实行市场调节价</v>
          </cell>
        </row>
        <row r="2369">
          <cell r="B2369">
            <v>310522024</v>
          </cell>
          <cell r="C2369" t="str">
            <v>E</v>
          </cell>
          <cell r="D2369" t="str">
            <v>颅面畸形正畸治疗</v>
          </cell>
          <cell r="E2369" t="str">
            <v>疗程</v>
          </cell>
          <cell r="F2369" t="str">
            <v>市场调节价</v>
          </cell>
        </row>
        <row r="2369">
          <cell r="J2369" t="str">
            <v>包括：1.Crouzon综合征、Apert综合征、Treacher-Collins综合征；2.用活动矫治器或固定矫治器治疗。</v>
          </cell>
          <cell r="K2369" t="str">
            <v>活动矫治器增加其他部件、固定矫治器增加其他附加装置另加。</v>
          </cell>
          <cell r="L2369" t="str">
            <v>实行市场调节价</v>
          </cell>
        </row>
        <row r="2370">
          <cell r="B2370">
            <v>310522025</v>
          </cell>
          <cell r="C2370" t="str">
            <v>E</v>
          </cell>
          <cell r="D2370" t="str">
            <v>颞下颌关节病正畸治疗</v>
          </cell>
          <cell r="E2370" t="str">
            <v>疗程</v>
          </cell>
          <cell r="F2370" t="str">
            <v>市场调节价</v>
          </cell>
        </row>
        <row r="2370">
          <cell r="J2370" t="str">
            <v>包括：1.颞下颌关节的弹响、疼痛、关节盘移位等的正畸治疗；2.用活动矫治器或固定矫治器治疗。</v>
          </cell>
        </row>
        <row r="2370">
          <cell r="L2370" t="str">
            <v>实行市场调节价</v>
          </cell>
        </row>
        <row r="2371">
          <cell r="B2371">
            <v>310522026</v>
          </cell>
          <cell r="C2371" t="str">
            <v>E</v>
          </cell>
          <cell r="D2371" t="str">
            <v>正颌外科术前术后正畸治疗</v>
          </cell>
          <cell r="E2371" t="str">
            <v>疗程</v>
          </cell>
          <cell r="F2371" t="str">
            <v>市场调节价</v>
          </cell>
        </row>
        <row r="2371">
          <cell r="J2371" t="str">
            <v>包括：1.安氏II类、III类严重骨性错合、严重骨性开合、严重腭裂、面部偏斜及其他颅面畸形的正颌外科术前、术后正畸治疗；2.使用固定矫治器治疗。</v>
          </cell>
        </row>
        <row r="2371">
          <cell r="L2371" t="str">
            <v>实行市场调节价</v>
          </cell>
        </row>
        <row r="2372">
          <cell r="B2372">
            <v>310522027</v>
          </cell>
          <cell r="C2372" t="str">
            <v>E</v>
          </cell>
          <cell r="D2372" t="str">
            <v>睡眠呼吸暂停综合征(OSAS)正畸治疗</v>
          </cell>
          <cell r="E2372" t="str">
            <v>疗程</v>
          </cell>
          <cell r="F2372" t="str">
            <v>市场调节价</v>
          </cell>
        </row>
        <row r="2372">
          <cell r="J2372" t="str">
            <v>包括各种表现的睡眠呼吸暂停及相应错合的正畸治疗</v>
          </cell>
          <cell r="K2372" t="str">
            <v>常规OSAS矫治器以外的附件</v>
          </cell>
          <cell r="L2372" t="str">
            <v>实行市场调节价</v>
          </cell>
        </row>
        <row r="2373">
          <cell r="B2373">
            <v>310522028</v>
          </cell>
          <cell r="C2373" t="str">
            <v>E</v>
          </cell>
          <cell r="D2373" t="str">
            <v>正畸保持器治疗</v>
          </cell>
          <cell r="E2373" t="str">
            <v>每副</v>
          </cell>
          <cell r="F2373" t="str">
            <v>市场调节价</v>
          </cell>
        </row>
        <row r="2373">
          <cell r="J2373" t="str">
            <v>含取模型、制作用材料。</v>
          </cell>
          <cell r="K2373" t="str">
            <v>特殊材料及固定保持器、正位器、透明保持器。</v>
          </cell>
          <cell r="L2373" t="str">
            <v>实行市场调节价</v>
          </cell>
        </row>
        <row r="2374">
          <cell r="B2374">
            <v>310523</v>
          </cell>
        </row>
        <row r="2374">
          <cell r="D2374" t="str">
            <v>口腔种植</v>
          </cell>
        </row>
        <row r="2374">
          <cell r="K2374" t="str">
            <v>模型制备</v>
          </cell>
        </row>
        <row r="2375">
          <cell r="B2375">
            <v>310523001</v>
          </cell>
          <cell r="C2375" t="str">
            <v>E</v>
          </cell>
          <cell r="D2375" t="str">
            <v>种植模型制备</v>
          </cell>
          <cell r="E2375" t="str">
            <v>单颌</v>
          </cell>
          <cell r="F2375" t="str">
            <v>市场调节价</v>
          </cell>
        </row>
        <row r="2375">
          <cell r="J2375" t="str">
            <v>含取印模、灌模型、做蜡型、排牙、上合架。</v>
          </cell>
          <cell r="K2375" t="str">
            <v>唇侧Index材料</v>
          </cell>
          <cell r="L2375" t="str">
            <v>实行市场调节价</v>
          </cell>
        </row>
        <row r="2376">
          <cell r="B2376">
            <v>310523002</v>
          </cell>
          <cell r="C2376" t="str">
            <v>E</v>
          </cell>
          <cell r="D2376" t="str">
            <v>外科引导合板</v>
          </cell>
          <cell r="E2376" t="str">
            <v>单颌</v>
          </cell>
          <cell r="F2376" t="str">
            <v>市场调节价</v>
          </cell>
        </row>
        <row r="2376">
          <cell r="J2376" t="str">
            <v>含技工室制作、临床试戴。</v>
          </cell>
          <cell r="K2376" t="str">
            <v>唇侧Index材料、光固化基板、热压塑料板、自凝塑料、金属套管。</v>
          </cell>
          <cell r="L2376" t="str">
            <v>实行市场调节价。该项目不得用于口腔种植收费</v>
          </cell>
        </row>
        <row r="2377">
          <cell r="B2377">
            <v>310523003</v>
          </cell>
          <cell r="C2377" t="str">
            <v>E</v>
          </cell>
          <cell r="D2377" t="str">
            <v>种植过渡义齿</v>
          </cell>
          <cell r="E2377" t="str">
            <v>每牙</v>
          </cell>
          <cell r="F2377" t="str">
            <v>市场调节价</v>
          </cell>
        </row>
        <row r="2377">
          <cell r="J2377" t="str">
            <v>含技工室制作、临床试戴。</v>
          </cell>
          <cell r="K2377" t="str">
            <v>义齿修复材料、软衬材料。</v>
          </cell>
          <cell r="L2377" t="str">
            <v>实行市场调节价</v>
          </cell>
        </row>
        <row r="2378">
          <cell r="B2378">
            <v>310523004</v>
          </cell>
          <cell r="C2378" t="str">
            <v>E</v>
          </cell>
          <cell r="D2378" t="str">
            <v>种植体-真牙栓道式附着体</v>
          </cell>
          <cell r="E2378" t="str">
            <v>每牙</v>
          </cell>
          <cell r="F2378" t="str">
            <v>市场调节价</v>
          </cell>
        </row>
        <row r="2378">
          <cell r="J2378" t="str">
            <v>含牙体预备、个别托盘制作、再取印模、灌模型、合记录、面弓转移上合架、技工室制作、切开、激光焊接、烤瓷配色和上色、临床试戴。</v>
          </cell>
          <cell r="K2378" t="str">
            <v>义齿修复材料、软衬材料、栓道材料。</v>
          </cell>
          <cell r="L2378" t="str">
            <v>实行市场调节价</v>
          </cell>
        </row>
        <row r="2379">
          <cell r="B2379">
            <v>310523005</v>
          </cell>
          <cell r="C2379" t="str">
            <v>E</v>
          </cell>
          <cell r="D2379" t="str">
            <v>种植覆盖义齿</v>
          </cell>
          <cell r="E2379" t="str">
            <v>单颌</v>
          </cell>
          <cell r="F2379" t="str">
            <v>市场调节价</v>
          </cell>
        </row>
        <row r="2379">
          <cell r="J2379" t="str">
            <v>包括：1.全口杆卡式；2.磁附着式；3.套筒冠。</v>
          </cell>
          <cell r="K2379" t="str">
            <v>特殊材料</v>
          </cell>
          <cell r="L2379" t="str">
            <v>实行市场调节价</v>
          </cell>
        </row>
        <row r="2380">
          <cell r="B2380">
            <v>310523006</v>
          </cell>
          <cell r="C2380" t="str">
            <v>E</v>
          </cell>
          <cell r="D2380" t="str">
            <v>全口固定种植义齿</v>
          </cell>
          <cell r="E2380" t="str">
            <v>单颌</v>
          </cell>
          <cell r="F2380" t="str">
            <v>市场调节价</v>
          </cell>
        </row>
        <row r="2380">
          <cell r="L2380" t="str">
            <v>实行市场调节价</v>
          </cell>
        </row>
        <row r="2381">
          <cell r="B2381">
            <v>310523007</v>
          </cell>
          <cell r="C2381" t="str">
            <v>E</v>
          </cell>
          <cell r="D2381" t="str">
            <v>颜面赝复体种植修复</v>
          </cell>
          <cell r="E2381" t="str">
            <v>每种植体</v>
          </cell>
          <cell r="F2381" t="str">
            <v>市场调节价</v>
          </cell>
        </row>
        <row r="2381">
          <cell r="J2381" t="str">
            <v>含个别托盘制作、技工制作、激光焊接、配色、临床试戴；包括眼或耳或鼻缺损修复或颌面缺损修复。</v>
          </cell>
          <cell r="K2381" t="str">
            <v>个别托盘材料、基台、贵金属包埋材料、成型塑料、金属材料、激光焊接材料、硅胶材料。</v>
          </cell>
          <cell r="L2381" t="str">
            <v>实行市场调节价</v>
          </cell>
        </row>
        <row r="2382">
          <cell r="B2382">
            <v>310523008</v>
          </cell>
          <cell r="C2382" t="str">
            <v>E</v>
          </cell>
          <cell r="D2382" t="str">
            <v>种植可摘修复置入费</v>
          </cell>
          <cell r="E2382" t="str">
            <v>件</v>
          </cell>
          <cell r="F2382" t="str">
            <v>市场调节价</v>
          </cell>
        </row>
        <row r="2382">
          <cell r="J2382" t="str">
            <v>实现种植体上部可摘修复体的置入。价格构成涵盖方案设计、印模制取、颌位确定、位置转移、试排牙、模型制作、戴入、调改、宣教等人力资源和基本物资消耗。</v>
          </cell>
          <cell r="K2382" t="str">
            <v>基台及其配件、其他类型种植修复上部配件、义齿</v>
          </cell>
          <cell r="L2382" t="str">
            <v>件为半口。实行市场调节价。</v>
          </cell>
        </row>
        <row r="2383">
          <cell r="B2383">
            <v>310523009</v>
          </cell>
          <cell r="C2383" t="str">
            <v>E</v>
          </cell>
          <cell r="D2383" t="str">
            <v>医学3D模型打印（口腔）</v>
          </cell>
          <cell r="E2383" t="str">
            <v>件</v>
          </cell>
          <cell r="F2383">
            <v>440</v>
          </cell>
          <cell r="G2383">
            <v>440</v>
          </cell>
          <cell r="H2383">
            <v>352</v>
          </cell>
          <cell r="I2383">
            <v>282</v>
          </cell>
          <cell r="J2383" t="str">
            <v>将虚拟3D模型打印或切削制作成仅用于口腔疾病诊断、手术规划、治疗及导板设计的实体模型。价格构成涵盖3D打印或切削制作的人力资源和基本物资消耗。</v>
          </cell>
        </row>
        <row r="2383">
          <cell r="L2383" t="str">
            <v>单颗常规种植中确需使用的，按其项目价格(含全部耗材)的7%收费。</v>
          </cell>
        </row>
        <row r="2384">
          <cell r="B2384">
            <v>310523010</v>
          </cell>
          <cell r="C2384" t="str">
            <v>E</v>
          </cell>
          <cell r="D2384" t="str">
            <v>医学3D导板打印（口腔）</v>
          </cell>
          <cell r="E2384" t="str">
            <v>件</v>
          </cell>
          <cell r="F2384">
            <v>1350</v>
          </cell>
          <cell r="G2384">
            <v>1350</v>
          </cell>
          <cell r="H2384">
            <v>1080</v>
          </cell>
          <cell r="I2384">
            <v>864</v>
          </cell>
          <cell r="J2384" t="str">
            <v>将虚拟3D模型打印或切削制作成用于治疗部位、确保植（置）入物精准到达和处理预定位置的实物模板或手术操作对治疗部位进行精确处理。价格构成涵盖3D打印或切削制作的人力资源和基本物资消耗。</v>
          </cell>
        </row>
        <row r="2384">
          <cell r="L2384" t="str">
            <v>单颗常规种植中确需使用的，按其项目价格(含全部耗材)的7%收费。</v>
          </cell>
        </row>
        <row r="2385">
          <cell r="B2385">
            <v>3106</v>
          </cell>
        </row>
        <row r="2385">
          <cell r="D2385" t="str">
            <v>6.呼吸系统</v>
          </cell>
        </row>
        <row r="2386">
          <cell r="B2386">
            <v>310601</v>
          </cell>
        </row>
        <row r="2386">
          <cell r="D2386" t="str">
            <v>肺功能检查</v>
          </cell>
        </row>
        <row r="2386">
          <cell r="J2386" t="str">
            <v>指使用肺功能仪检查</v>
          </cell>
        </row>
        <row r="2387">
          <cell r="B2387">
            <v>310601001</v>
          </cell>
          <cell r="C2387" t="str">
            <v>D</v>
          </cell>
          <cell r="D2387" t="str">
            <v>肺通气功能检查</v>
          </cell>
          <cell r="E2387" t="str">
            <v>次</v>
          </cell>
          <cell r="F2387">
            <v>88</v>
          </cell>
          <cell r="G2387">
            <v>88</v>
          </cell>
          <cell r="H2387">
            <v>70</v>
          </cell>
          <cell r="I2387">
            <v>56</v>
          </cell>
          <cell r="J2387" t="str">
            <v>含潮气量、肺活量、每分通气量、补吸、呼气量、深吸气量、用力肺活量、一秒钟用力呼吸容积；不含最大通气量。</v>
          </cell>
        </row>
        <row r="2388">
          <cell r="B2388">
            <v>310601002</v>
          </cell>
          <cell r="C2388" t="str">
            <v>D</v>
          </cell>
          <cell r="D2388" t="str">
            <v>肺弥散功能检查</v>
          </cell>
          <cell r="E2388" t="str">
            <v>项</v>
          </cell>
          <cell r="F2388">
            <v>110</v>
          </cell>
          <cell r="G2388">
            <v>110</v>
          </cell>
          <cell r="H2388">
            <v>88</v>
          </cell>
          <cell r="I2388">
            <v>70</v>
          </cell>
          <cell r="J2388" t="str">
            <v>包括一口气法，重复呼吸法。</v>
          </cell>
        </row>
        <row r="2389">
          <cell r="B2389">
            <v>310601003</v>
          </cell>
          <cell r="C2389" t="str">
            <v>D</v>
          </cell>
          <cell r="D2389" t="str">
            <v>运动心肺功能检查</v>
          </cell>
          <cell r="E2389" t="str">
            <v>项</v>
          </cell>
          <cell r="F2389">
            <v>200</v>
          </cell>
          <cell r="G2389">
            <v>200</v>
          </cell>
          <cell r="H2389">
            <v>160</v>
          </cell>
          <cell r="I2389">
            <v>130</v>
          </cell>
          <cell r="J2389" t="str">
            <v>不含心电监测</v>
          </cell>
        </row>
        <row r="2389">
          <cell r="L2389" t="str">
            <v>因病情变化未能完成本试验者，亦应按本标准计价。</v>
          </cell>
        </row>
        <row r="2390">
          <cell r="B2390">
            <v>310601004</v>
          </cell>
          <cell r="C2390" t="str">
            <v>D</v>
          </cell>
          <cell r="D2390" t="str">
            <v>气道阻力测定</v>
          </cell>
          <cell r="E2390" t="str">
            <v>项</v>
          </cell>
          <cell r="F2390">
            <v>55</v>
          </cell>
          <cell r="G2390">
            <v>55</v>
          </cell>
          <cell r="H2390">
            <v>44</v>
          </cell>
          <cell r="I2390">
            <v>35</v>
          </cell>
          <cell r="J2390" t="str">
            <v>包括阻断法；不含残气容积测定。</v>
          </cell>
        </row>
        <row r="2391">
          <cell r="B2391">
            <v>310601005</v>
          </cell>
          <cell r="C2391" t="str">
            <v>D</v>
          </cell>
          <cell r="D2391" t="str">
            <v>残气容积测定</v>
          </cell>
          <cell r="E2391" t="str">
            <v>项</v>
          </cell>
          <cell r="F2391">
            <v>55</v>
          </cell>
          <cell r="G2391">
            <v>55</v>
          </cell>
          <cell r="H2391">
            <v>44</v>
          </cell>
          <cell r="I2391">
            <v>35</v>
          </cell>
          <cell r="J2391" t="str">
            <v>包括体描法，氦气平衡法，氮气稀释法，重复呼吸法。</v>
          </cell>
        </row>
        <row r="2392">
          <cell r="B2392">
            <v>310601006</v>
          </cell>
          <cell r="C2392" t="str">
            <v>D</v>
          </cell>
          <cell r="D2392" t="str">
            <v>强迫振荡肺功能检查</v>
          </cell>
          <cell r="E2392" t="str">
            <v>项</v>
          </cell>
          <cell r="F2392">
            <v>110</v>
          </cell>
          <cell r="G2392">
            <v>110</v>
          </cell>
          <cell r="H2392">
            <v>88</v>
          </cell>
          <cell r="I2392">
            <v>70</v>
          </cell>
        </row>
        <row r="2393">
          <cell r="B2393">
            <v>310601007</v>
          </cell>
          <cell r="C2393" t="str">
            <v>D</v>
          </cell>
          <cell r="D2393" t="str">
            <v>第一秒平静吸气口腔闭合压测定</v>
          </cell>
          <cell r="E2393" t="str">
            <v>项</v>
          </cell>
          <cell r="F2393">
            <v>33</v>
          </cell>
          <cell r="G2393">
            <v>33</v>
          </cell>
          <cell r="H2393">
            <v>26</v>
          </cell>
          <cell r="I2393">
            <v>21</v>
          </cell>
        </row>
        <row r="2394">
          <cell r="B2394">
            <v>310601008</v>
          </cell>
          <cell r="C2394" t="str">
            <v>D</v>
          </cell>
          <cell r="D2394" t="str">
            <v>流速容量曲线(V—V曲线)</v>
          </cell>
          <cell r="E2394" t="str">
            <v>项</v>
          </cell>
          <cell r="F2394">
            <v>55</v>
          </cell>
          <cell r="G2394">
            <v>55</v>
          </cell>
          <cell r="H2394">
            <v>44</v>
          </cell>
          <cell r="I2394">
            <v>35</v>
          </cell>
          <cell r="J2394" t="str">
            <v>含最大吸气和呼气流量曲线</v>
          </cell>
        </row>
        <row r="2395">
          <cell r="B2395">
            <v>310601009</v>
          </cell>
          <cell r="C2395" t="str">
            <v>D</v>
          </cell>
          <cell r="D2395" t="str">
            <v>二氧化碳反应曲线</v>
          </cell>
          <cell r="E2395" t="str">
            <v>项</v>
          </cell>
          <cell r="F2395">
            <v>39</v>
          </cell>
          <cell r="G2395">
            <v>39</v>
          </cell>
          <cell r="H2395">
            <v>31</v>
          </cell>
          <cell r="I2395">
            <v>25</v>
          </cell>
        </row>
        <row r="2396">
          <cell r="B2396">
            <v>310601010</v>
          </cell>
          <cell r="C2396" t="str">
            <v>D</v>
          </cell>
          <cell r="D2396" t="str">
            <v>支气管激发试验</v>
          </cell>
          <cell r="E2396" t="str">
            <v>项</v>
          </cell>
          <cell r="F2396">
            <v>130</v>
          </cell>
          <cell r="G2396">
            <v>130</v>
          </cell>
          <cell r="H2396">
            <v>105</v>
          </cell>
          <cell r="I2396">
            <v>83</v>
          </cell>
        </row>
        <row r="2397">
          <cell r="B2397">
            <v>310601011</v>
          </cell>
          <cell r="C2397" t="str">
            <v>D</v>
          </cell>
          <cell r="D2397" t="str">
            <v>运动激发试验</v>
          </cell>
          <cell r="E2397" t="str">
            <v>项</v>
          </cell>
          <cell r="F2397">
            <v>200</v>
          </cell>
          <cell r="G2397">
            <v>200</v>
          </cell>
          <cell r="H2397">
            <v>160</v>
          </cell>
          <cell r="I2397">
            <v>130</v>
          </cell>
          <cell r="J2397" t="str">
            <v>含通气功能测定7次；不含心电监测。</v>
          </cell>
        </row>
        <row r="2398">
          <cell r="B2398">
            <v>310601012</v>
          </cell>
          <cell r="C2398" t="str">
            <v>D</v>
          </cell>
          <cell r="D2398" t="str">
            <v>支气管舒张试验</v>
          </cell>
          <cell r="E2398" t="str">
            <v>项</v>
          </cell>
          <cell r="F2398">
            <v>88</v>
          </cell>
          <cell r="G2398">
            <v>88</v>
          </cell>
          <cell r="H2398">
            <v>70</v>
          </cell>
          <cell r="I2398">
            <v>56</v>
          </cell>
          <cell r="J2398" t="str">
            <v>含通气功能测定2次</v>
          </cell>
        </row>
        <row r="2399">
          <cell r="B2399">
            <v>310601013</v>
          </cell>
          <cell r="C2399" t="str">
            <v>D</v>
          </cell>
          <cell r="D2399" t="str">
            <v>一氧化氮呼气测定</v>
          </cell>
          <cell r="E2399" t="str">
            <v>次</v>
          </cell>
          <cell r="F2399">
            <v>220</v>
          </cell>
          <cell r="G2399">
            <v>220</v>
          </cell>
          <cell r="H2399">
            <v>175</v>
          </cell>
          <cell r="I2399">
            <v>140</v>
          </cell>
          <cell r="J2399" t="str">
            <v>含6次测量值</v>
          </cell>
        </row>
        <row r="2400">
          <cell r="B2400">
            <v>310602</v>
          </cell>
        </row>
        <row r="2400">
          <cell r="D2400" t="str">
            <v>其他呼吸功能检查</v>
          </cell>
        </row>
        <row r="2401">
          <cell r="B2401">
            <v>310602001</v>
          </cell>
          <cell r="C2401" t="str">
            <v>D</v>
          </cell>
          <cell r="D2401" t="str">
            <v>床边简易肺功能测定</v>
          </cell>
          <cell r="E2401" t="str">
            <v>次</v>
          </cell>
          <cell r="F2401">
            <v>11</v>
          </cell>
          <cell r="G2401">
            <v>11</v>
          </cell>
          <cell r="H2401">
            <v>9</v>
          </cell>
          <cell r="I2401">
            <v>7</v>
          </cell>
        </row>
        <row r="2401">
          <cell r="L2401" t="str">
            <v>即肺通气功能测定</v>
          </cell>
        </row>
        <row r="2402">
          <cell r="B2402">
            <v>310602002</v>
          </cell>
          <cell r="C2402" t="str">
            <v>D</v>
          </cell>
          <cell r="D2402" t="str">
            <v>肺阻抗血流图</v>
          </cell>
          <cell r="E2402" t="str">
            <v>次</v>
          </cell>
          <cell r="F2402">
            <v>13</v>
          </cell>
          <cell r="G2402">
            <v>13</v>
          </cell>
          <cell r="H2402">
            <v>11</v>
          </cell>
          <cell r="I2402">
            <v>8.5</v>
          </cell>
        </row>
        <row r="2403">
          <cell r="B2403">
            <v>310602003</v>
          </cell>
          <cell r="C2403" t="str">
            <v>D</v>
          </cell>
          <cell r="D2403" t="str">
            <v>呼吸肌功能测定</v>
          </cell>
          <cell r="E2403" t="str">
            <v>次</v>
          </cell>
          <cell r="F2403">
            <v>88</v>
          </cell>
          <cell r="G2403">
            <v>88</v>
          </cell>
          <cell r="H2403">
            <v>70</v>
          </cell>
          <cell r="I2403">
            <v>56</v>
          </cell>
          <cell r="J2403" t="str">
            <v>含最大吸气、呼气压、膈肌功能测定。</v>
          </cell>
        </row>
        <row r="2404">
          <cell r="B2404">
            <v>310602004</v>
          </cell>
          <cell r="C2404" t="str">
            <v>D</v>
          </cell>
          <cell r="D2404" t="str">
            <v>动态呼吸监测(呼吸Holter)</v>
          </cell>
          <cell r="E2404" t="str">
            <v>次</v>
          </cell>
          <cell r="F2404">
            <v>120</v>
          </cell>
          <cell r="G2404">
            <v>120</v>
          </cell>
          <cell r="H2404">
            <v>96</v>
          </cell>
          <cell r="I2404">
            <v>77</v>
          </cell>
        </row>
        <row r="2405">
          <cell r="B2405">
            <v>310602005</v>
          </cell>
          <cell r="C2405" t="str">
            <v>D</v>
          </cell>
          <cell r="D2405" t="str">
            <v>持续呼吸功能监测</v>
          </cell>
          <cell r="E2405" t="str">
            <v>小时</v>
          </cell>
          <cell r="F2405">
            <v>3.5</v>
          </cell>
          <cell r="G2405">
            <v>3.5</v>
          </cell>
          <cell r="H2405">
            <v>2.5</v>
          </cell>
          <cell r="I2405">
            <v>2</v>
          </cell>
          <cell r="J2405" t="str">
            <v>在有创(或无创)呼吸机辅助通气后，监测潮气量，呼吸频率，肺顺应性，压力容积曲线，内源性呼气末正压，气道阻力等。</v>
          </cell>
        </row>
        <row r="2406">
          <cell r="B2406">
            <v>310602006</v>
          </cell>
          <cell r="C2406" t="str">
            <v>D</v>
          </cell>
          <cell r="D2406" t="str">
            <v>血气分析</v>
          </cell>
          <cell r="E2406" t="str">
            <v>次</v>
          </cell>
          <cell r="F2406">
            <v>80</v>
          </cell>
          <cell r="G2406">
            <v>80</v>
          </cell>
          <cell r="H2406">
            <v>64</v>
          </cell>
          <cell r="I2406">
            <v>51</v>
          </cell>
          <cell r="J2406" t="str">
            <v>含血液PH、血氧和血二氧化碳测定以及酸碱平衡分析。</v>
          </cell>
        </row>
        <row r="2406">
          <cell r="L2406" t="str">
            <v>血气分析同时进行的无机元素测定及其他相关生化项目检测均按70%收费</v>
          </cell>
        </row>
        <row r="2407">
          <cell r="B2407">
            <v>310602007</v>
          </cell>
          <cell r="C2407" t="str">
            <v>D</v>
          </cell>
          <cell r="D2407" t="str">
            <v>肺循环血流动力学检查</v>
          </cell>
          <cell r="E2407" t="str">
            <v>次</v>
          </cell>
          <cell r="F2407">
            <v>265</v>
          </cell>
          <cell r="G2407">
            <v>265</v>
          </cell>
          <cell r="H2407">
            <v>210</v>
          </cell>
          <cell r="I2407">
            <v>170</v>
          </cell>
        </row>
        <row r="2408">
          <cell r="B2408">
            <v>310603</v>
          </cell>
        </row>
        <row r="2408">
          <cell r="D2408" t="str">
            <v>辅助呼吸</v>
          </cell>
        </row>
        <row r="2409">
          <cell r="B2409">
            <v>310603001</v>
          </cell>
          <cell r="C2409" t="str">
            <v>E</v>
          </cell>
          <cell r="D2409" t="str">
            <v>呼吸机辅助呼吸</v>
          </cell>
          <cell r="E2409" t="str">
            <v>小时</v>
          </cell>
          <cell r="F2409">
            <v>22</v>
          </cell>
          <cell r="G2409">
            <v>22</v>
          </cell>
          <cell r="H2409">
            <v>18</v>
          </cell>
          <cell r="I2409">
            <v>14</v>
          </cell>
          <cell r="J2409" t="str">
            <v>含过滤器、闭式吸痰管、延长管、回路管等各种耗材以及氧气费，不含CO2监测、肺功能监测。</v>
          </cell>
        </row>
        <row r="2410">
          <cell r="B2410">
            <v>310603002</v>
          </cell>
          <cell r="C2410" t="str">
            <v>E</v>
          </cell>
          <cell r="D2410" t="str">
            <v>无创辅助通气</v>
          </cell>
          <cell r="E2410" t="str">
            <v>小时</v>
          </cell>
          <cell r="F2410">
            <v>12</v>
          </cell>
          <cell r="G2410">
            <v>12</v>
          </cell>
          <cell r="H2410">
            <v>9.5</v>
          </cell>
          <cell r="I2410">
            <v>7.5</v>
          </cell>
          <cell r="J2410" t="str">
            <v>包括持续气道正压(CPAP)、双水平气道正压(BIPAP)。</v>
          </cell>
        </row>
        <row r="2411">
          <cell r="B2411">
            <v>310603003</v>
          </cell>
          <cell r="C2411" t="str">
            <v>E</v>
          </cell>
          <cell r="D2411" t="str">
            <v>体外膈肌起搏治疗</v>
          </cell>
          <cell r="E2411" t="str">
            <v>次</v>
          </cell>
          <cell r="F2411">
            <v>18</v>
          </cell>
          <cell r="G2411">
            <v>18</v>
          </cell>
          <cell r="H2411">
            <v>14</v>
          </cell>
          <cell r="I2411">
            <v>12</v>
          </cell>
        </row>
        <row r="2412">
          <cell r="B2412">
            <v>310603004</v>
          </cell>
          <cell r="C2412" t="str">
            <v>E</v>
          </cell>
          <cell r="D2412" t="str">
            <v>俯卧位通气治疗</v>
          </cell>
          <cell r="E2412" t="str">
            <v>次</v>
          </cell>
          <cell r="F2412">
            <v>150</v>
          </cell>
          <cell r="G2412">
            <v>150</v>
          </cell>
          <cell r="H2412">
            <v>120</v>
          </cell>
          <cell r="I2412">
            <v>96</v>
          </cell>
          <cell r="J2412" t="str">
            <v>为纠正严重低氧血症和改善临床预后，
将正在进行有创通气的急性呼吸窘迫综
合征患者的体位调整成俯卧位,治疗后
调整为仰卧位，所定价格涵盖评估患者
情况、翻转体位、调整各种管路连线、
观察记录等操作步骤的人力资源和基本
物质资源消耗。</v>
          </cell>
        </row>
        <row r="2412">
          <cell r="L2412" t="str">
            <v>首次限重度ARDS
（氧合指数
≤150mmHg）和有
创机械通气
（气管插管或气
管切开），常规
治疗无效患者。
治疗后氧合指数
≥200mmHg停止
收费。俯卧位
通气治疗时长累
计超过12小时
的，再次实施该
治疗可重新计
费，每天收费不
超过2次。</v>
          </cell>
        </row>
        <row r="2413">
          <cell r="B2413">
            <v>310604</v>
          </cell>
        </row>
        <row r="2413">
          <cell r="D2413" t="str">
            <v>呼吸系统其他诊疗</v>
          </cell>
        </row>
        <row r="2414">
          <cell r="B2414">
            <v>310604001</v>
          </cell>
          <cell r="C2414" t="str">
            <v>D</v>
          </cell>
          <cell r="D2414" t="str">
            <v>睡眠呼吸监测</v>
          </cell>
          <cell r="E2414" t="str">
            <v>次</v>
          </cell>
          <cell r="F2414">
            <v>500</v>
          </cell>
          <cell r="G2414">
            <v>500</v>
          </cell>
          <cell r="H2414">
            <v>400</v>
          </cell>
          <cell r="I2414">
            <v>320</v>
          </cell>
          <cell r="J2414" t="str">
            <v>含心电、脑电、肌电、眼动、呼吸监测和血氧饱和度测定。</v>
          </cell>
        </row>
        <row r="2415">
          <cell r="B2415" t="str">
            <v>310604001a</v>
          </cell>
          <cell r="C2415" t="str">
            <v>D</v>
          </cell>
          <cell r="D2415" t="str">
            <v>无创机械通气智能压力滴定</v>
          </cell>
          <cell r="E2415" t="str">
            <v>次</v>
          </cell>
          <cell r="F2415">
            <v>180</v>
          </cell>
          <cell r="G2415">
            <v>180</v>
          </cell>
          <cell r="H2415">
            <v>145</v>
          </cell>
          <cell r="I2415">
            <v>115</v>
          </cell>
          <cell r="J2415" t="str">
            <v>睡眠监测时间指21:00至次日早晨6:00。佩戴智能呼吸机，呼吸机自动调压。必要时人工干预，计算机辅助记录数据，人工报告。不含呼吸睡眠监测。</v>
          </cell>
        </row>
        <row r="2416">
          <cell r="B2416" t="str">
            <v>310604001b</v>
          </cell>
          <cell r="C2416" t="str">
            <v>D</v>
          </cell>
          <cell r="D2416" t="str">
            <v>无创通气手动压力滴定</v>
          </cell>
          <cell r="E2416" t="str">
            <v>次</v>
          </cell>
          <cell r="F2416">
            <v>300</v>
          </cell>
          <cell r="G2416">
            <v>300</v>
          </cell>
          <cell r="H2416">
            <v>240</v>
          </cell>
          <cell r="I2416">
            <v>190</v>
          </cell>
          <cell r="J2416" t="str">
            <v>佩戴呼吸机，计算机辅助记录数据，人工持续值守8小时，根据患者呼吸气流，血氧饱和度及脑电图(睡眠觉醒情况)调节无创通气的压力以达到合适的治疗压力，人工报告。不含呼吸睡眠监测。</v>
          </cell>
        </row>
        <row r="2417">
          <cell r="B2417">
            <v>310604002</v>
          </cell>
          <cell r="C2417" t="str">
            <v>D</v>
          </cell>
          <cell r="D2417" t="str">
            <v>睡眠呼吸监测过筛试验</v>
          </cell>
          <cell r="E2417" t="str">
            <v>次</v>
          </cell>
          <cell r="F2417">
            <v>130</v>
          </cell>
          <cell r="G2417">
            <v>130</v>
          </cell>
          <cell r="H2417">
            <v>105</v>
          </cell>
          <cell r="I2417">
            <v>83</v>
          </cell>
          <cell r="J2417" t="str">
            <v>含口鼻呼吸、胸腹呼吸、血氧饱和度测定。</v>
          </cell>
        </row>
        <row r="2418">
          <cell r="B2418">
            <v>310604003</v>
          </cell>
          <cell r="C2418" t="str">
            <v>E</v>
          </cell>
          <cell r="D2418" t="str">
            <v>人工气胸术</v>
          </cell>
          <cell r="E2418" t="str">
            <v>次</v>
          </cell>
          <cell r="F2418">
            <v>90</v>
          </cell>
          <cell r="G2418">
            <v>90</v>
          </cell>
          <cell r="H2418">
            <v>72</v>
          </cell>
          <cell r="I2418">
            <v>58</v>
          </cell>
        </row>
        <row r="2419">
          <cell r="B2419">
            <v>310604004</v>
          </cell>
          <cell r="C2419" t="str">
            <v>E</v>
          </cell>
          <cell r="D2419" t="str">
            <v>人工气腹术</v>
          </cell>
          <cell r="E2419" t="str">
            <v>次</v>
          </cell>
          <cell r="F2419">
            <v>60</v>
          </cell>
          <cell r="G2419">
            <v>60</v>
          </cell>
          <cell r="H2419">
            <v>48</v>
          </cell>
          <cell r="I2419">
            <v>38</v>
          </cell>
        </row>
        <row r="2420">
          <cell r="B2420">
            <v>310604005</v>
          </cell>
          <cell r="C2420" t="str">
            <v>E</v>
          </cell>
          <cell r="D2420" t="str">
            <v>胸腔穿刺术</v>
          </cell>
          <cell r="E2420" t="str">
            <v>次</v>
          </cell>
          <cell r="F2420">
            <v>100</v>
          </cell>
          <cell r="G2420">
            <v>100</v>
          </cell>
          <cell r="H2420">
            <v>80</v>
          </cell>
          <cell r="I2420">
            <v>64</v>
          </cell>
          <cell r="J2420" t="str">
            <v>含抽气、抽液、注药。</v>
          </cell>
        </row>
        <row r="2421">
          <cell r="B2421" t="str">
            <v>310604005a</v>
          </cell>
          <cell r="C2421" t="str">
            <v>E</v>
          </cell>
          <cell r="D2421" t="str">
            <v>胸腔灌注术</v>
          </cell>
          <cell r="E2421" t="str">
            <v>次</v>
          </cell>
          <cell r="F2421">
            <v>30</v>
          </cell>
          <cell r="G2421">
            <v>30</v>
          </cell>
          <cell r="H2421">
            <v>24</v>
          </cell>
          <cell r="I2421">
            <v>19</v>
          </cell>
        </row>
        <row r="2422">
          <cell r="B2422">
            <v>310604006</v>
          </cell>
          <cell r="C2422" t="str">
            <v>E</v>
          </cell>
          <cell r="D2422" t="str">
            <v>经皮穿刺肺活检术</v>
          </cell>
          <cell r="E2422" t="str">
            <v>次</v>
          </cell>
          <cell r="F2422">
            <v>300</v>
          </cell>
          <cell r="G2422">
            <v>300</v>
          </cell>
          <cell r="H2422">
            <v>240</v>
          </cell>
          <cell r="I2422">
            <v>190</v>
          </cell>
          <cell r="J2422" t="str">
            <v>包括胸膜活检，不含CT、X线、B超引导。</v>
          </cell>
          <cell r="K2422" t="str">
            <v>一次性活检针</v>
          </cell>
        </row>
        <row r="2423">
          <cell r="B2423">
            <v>310604007</v>
          </cell>
          <cell r="C2423" t="str">
            <v>E</v>
          </cell>
          <cell r="D2423" t="str">
            <v>岩盐气溶胶治疗</v>
          </cell>
          <cell r="E2423" t="str">
            <v>次</v>
          </cell>
          <cell r="F2423" t="str">
            <v>医院试行</v>
          </cell>
        </row>
        <row r="2423">
          <cell r="J2423" t="str">
            <v>将岩盐配料经过研磨生成1-5微米的微粒后弥散在空气中与之发生空气离子化形成岩盐气溶胶，达到一定浓度后由患者吸入，从而改善呼吸症状和促进黏膜纤毛的廓清作用，用以治疗呼吸系统疾病。</v>
          </cell>
          <cell r="K2423" t="str">
            <v>雾化吸入装置</v>
          </cell>
        </row>
        <row r="2424">
          <cell r="B2424">
            <v>310605</v>
          </cell>
        </row>
        <row r="2424">
          <cell r="D2424" t="str">
            <v>呼吸系统窥镜诊疗</v>
          </cell>
        </row>
        <row r="2424">
          <cell r="J2424" t="str">
            <v>包括经电子支气管镜的各类治疗</v>
          </cell>
        </row>
        <row r="2425">
          <cell r="B2425">
            <v>310605001</v>
          </cell>
          <cell r="C2425" t="str">
            <v>D</v>
          </cell>
          <cell r="D2425" t="str">
            <v>硬性气管镜检查</v>
          </cell>
          <cell r="E2425" t="str">
            <v>次</v>
          </cell>
          <cell r="F2425">
            <v>110</v>
          </cell>
          <cell r="G2425">
            <v>110</v>
          </cell>
          <cell r="H2425">
            <v>88</v>
          </cell>
          <cell r="I2425">
            <v>70</v>
          </cell>
        </row>
        <row r="2426">
          <cell r="B2426">
            <v>310605002</v>
          </cell>
          <cell r="C2426" t="str">
            <v>D</v>
          </cell>
          <cell r="D2426" t="str">
            <v>纤维支气管镜检查</v>
          </cell>
          <cell r="E2426" t="str">
            <v>次</v>
          </cell>
          <cell r="F2426">
            <v>240</v>
          </cell>
          <cell r="G2426">
            <v>240</v>
          </cell>
          <cell r="H2426">
            <v>195</v>
          </cell>
          <cell r="I2426">
            <v>155</v>
          </cell>
          <cell r="J2426" t="str">
            <v>包括针吸活检、支气管刷片。</v>
          </cell>
        </row>
        <row r="2427">
          <cell r="B2427" t="str">
            <v>310605002a</v>
          </cell>
          <cell r="C2427" t="str">
            <v>D</v>
          </cell>
          <cell r="D2427" t="str">
            <v>电子支气管镜检查</v>
          </cell>
          <cell r="E2427" t="str">
            <v>次</v>
          </cell>
          <cell r="F2427">
            <v>310</v>
          </cell>
          <cell r="G2427">
            <v>310</v>
          </cell>
          <cell r="H2427">
            <v>245</v>
          </cell>
          <cell r="I2427">
            <v>200</v>
          </cell>
        </row>
        <row r="2428">
          <cell r="B2428" t="str">
            <v>310605002b</v>
          </cell>
          <cell r="C2428" t="str">
            <v>D</v>
          </cell>
          <cell r="D2428" t="str">
            <v>超声支气管镜检查</v>
          </cell>
          <cell r="E2428" t="str">
            <v>次</v>
          </cell>
          <cell r="F2428">
            <v>1200</v>
          </cell>
          <cell r="G2428">
            <v>1200</v>
          </cell>
          <cell r="H2428">
            <v>960</v>
          </cell>
          <cell r="I2428">
            <v>770</v>
          </cell>
          <cell r="J2428" t="str">
            <v>含活检</v>
          </cell>
        </row>
        <row r="2429">
          <cell r="B2429">
            <v>310605003</v>
          </cell>
          <cell r="C2429" t="str">
            <v>E</v>
          </cell>
          <cell r="D2429" t="str">
            <v>经纤支镜治疗</v>
          </cell>
          <cell r="E2429" t="str">
            <v>次</v>
          </cell>
          <cell r="F2429">
            <v>480</v>
          </cell>
          <cell r="G2429">
            <v>480</v>
          </cell>
          <cell r="H2429">
            <v>385</v>
          </cell>
          <cell r="I2429">
            <v>305</v>
          </cell>
          <cell r="J2429" t="str">
            <v>含经纤支镜痰吸引；包括滴药、止血、化疗。</v>
          </cell>
        </row>
        <row r="2430">
          <cell r="B2430" t="str">
            <v>310605003a</v>
          </cell>
          <cell r="C2430" t="str">
            <v>E</v>
          </cell>
          <cell r="D2430" t="str">
            <v>经纤支镜、硬性气管镜取异物</v>
          </cell>
          <cell r="E2430" t="str">
            <v>次</v>
          </cell>
          <cell r="F2430">
            <v>600</v>
          </cell>
          <cell r="G2430">
            <v>600</v>
          </cell>
          <cell r="H2430">
            <v>480</v>
          </cell>
          <cell r="I2430">
            <v>385</v>
          </cell>
        </row>
        <row r="2430">
          <cell r="K2430" t="str">
            <v>异物网篮</v>
          </cell>
        </row>
        <row r="2431">
          <cell r="B2431">
            <v>310605004</v>
          </cell>
          <cell r="C2431" t="str">
            <v>E</v>
          </cell>
          <cell r="D2431" t="str">
            <v>经纤支镜粘膜活检术</v>
          </cell>
          <cell r="E2431" t="str">
            <v>每个部位</v>
          </cell>
          <cell r="F2431">
            <v>100</v>
          </cell>
          <cell r="G2431">
            <v>100</v>
          </cell>
          <cell r="H2431">
            <v>80</v>
          </cell>
          <cell r="I2431">
            <v>64</v>
          </cell>
        </row>
        <row r="2431">
          <cell r="K2431" t="str">
            <v>一次性活检钳</v>
          </cell>
          <cell r="L2431" t="str">
            <v>纤维支气管镜检查费另收</v>
          </cell>
        </row>
        <row r="2432">
          <cell r="B2432">
            <v>310605005</v>
          </cell>
          <cell r="C2432" t="str">
            <v>E</v>
          </cell>
          <cell r="D2432" t="str">
            <v>经纤支镜透支气管壁肺活检术</v>
          </cell>
          <cell r="E2432" t="str">
            <v>每个部位</v>
          </cell>
          <cell r="F2432">
            <v>120</v>
          </cell>
          <cell r="G2432">
            <v>120</v>
          </cell>
          <cell r="H2432">
            <v>96</v>
          </cell>
          <cell r="I2432">
            <v>77</v>
          </cell>
        </row>
        <row r="2432">
          <cell r="L2432" t="str">
            <v>纤维支气管镜检查费另收</v>
          </cell>
        </row>
        <row r="2433">
          <cell r="B2433">
            <v>310605006</v>
          </cell>
          <cell r="C2433" t="str">
            <v>D</v>
          </cell>
          <cell r="D2433" t="str">
            <v>经纤支镜肺泡灌洗诊疗术</v>
          </cell>
          <cell r="E2433" t="str">
            <v>每个肺段</v>
          </cell>
          <cell r="F2433">
            <v>175</v>
          </cell>
          <cell r="G2433">
            <v>175</v>
          </cell>
          <cell r="H2433">
            <v>140</v>
          </cell>
          <cell r="I2433">
            <v>110</v>
          </cell>
        </row>
        <row r="2433">
          <cell r="L2433" t="str">
            <v>纤维支气管镜检查费另收</v>
          </cell>
        </row>
        <row r="2434">
          <cell r="B2434">
            <v>310605007</v>
          </cell>
          <cell r="C2434" t="str">
            <v>D</v>
          </cell>
          <cell r="D2434" t="str">
            <v>经纤支镜防污染采样刷检查</v>
          </cell>
          <cell r="E2434" t="str">
            <v>次</v>
          </cell>
          <cell r="F2434">
            <v>450</v>
          </cell>
          <cell r="G2434">
            <v>450</v>
          </cell>
          <cell r="H2434">
            <v>360</v>
          </cell>
          <cell r="I2434">
            <v>290</v>
          </cell>
          <cell r="J2434" t="str">
            <v>包括经气管切开防污染采样刷检查；不含微生物学检查。</v>
          </cell>
        </row>
        <row r="2435">
          <cell r="B2435">
            <v>310605008</v>
          </cell>
          <cell r="C2435" t="str">
            <v>E</v>
          </cell>
          <cell r="D2435" t="str">
            <v>经纤支镜特殊治疗</v>
          </cell>
        </row>
        <row r="2436">
          <cell r="B2436" t="str">
            <v>310605008a</v>
          </cell>
          <cell r="C2436" t="str">
            <v>E</v>
          </cell>
          <cell r="D2436" t="str">
            <v>经纤支镜微波治疗</v>
          </cell>
          <cell r="E2436" t="str">
            <v>次</v>
          </cell>
          <cell r="F2436">
            <v>600</v>
          </cell>
          <cell r="G2436">
            <v>600</v>
          </cell>
          <cell r="H2436">
            <v>480</v>
          </cell>
          <cell r="I2436">
            <v>385</v>
          </cell>
        </row>
        <row r="2437">
          <cell r="B2437" t="str">
            <v>310605008b</v>
          </cell>
          <cell r="C2437" t="str">
            <v>E</v>
          </cell>
          <cell r="D2437" t="str">
            <v>经纤支镜激光治疗</v>
          </cell>
          <cell r="E2437" t="str">
            <v>次</v>
          </cell>
          <cell r="F2437">
            <v>1440</v>
          </cell>
          <cell r="G2437">
            <v>1440</v>
          </cell>
          <cell r="H2437">
            <v>1150</v>
          </cell>
          <cell r="I2437">
            <v>920</v>
          </cell>
        </row>
        <row r="2438">
          <cell r="B2438" t="str">
            <v>310605008c</v>
          </cell>
          <cell r="C2438" t="str">
            <v>E</v>
          </cell>
          <cell r="D2438" t="str">
            <v>经纤支镜高频电治疗</v>
          </cell>
          <cell r="E2438" t="str">
            <v>次</v>
          </cell>
          <cell r="F2438">
            <v>1440</v>
          </cell>
          <cell r="G2438">
            <v>1440</v>
          </cell>
          <cell r="H2438">
            <v>1150</v>
          </cell>
          <cell r="I2438">
            <v>920</v>
          </cell>
        </row>
        <row r="2439">
          <cell r="B2439">
            <v>310605009</v>
          </cell>
          <cell r="C2439" t="str">
            <v>E</v>
          </cell>
          <cell r="D2439" t="str">
            <v>经内镜气管扩张术</v>
          </cell>
          <cell r="E2439" t="str">
            <v>次</v>
          </cell>
          <cell r="F2439">
            <v>1200</v>
          </cell>
          <cell r="G2439">
            <v>1200</v>
          </cell>
          <cell r="H2439">
            <v>960</v>
          </cell>
          <cell r="I2439">
            <v>770</v>
          </cell>
        </row>
        <row r="2440">
          <cell r="B2440" t="str">
            <v>310605009a</v>
          </cell>
          <cell r="C2440" t="str">
            <v>E</v>
          </cell>
          <cell r="D2440" t="str">
            <v>经内镜支气管热成形术</v>
          </cell>
          <cell r="E2440" t="str">
            <v>次</v>
          </cell>
          <cell r="F2440">
            <v>1800</v>
          </cell>
          <cell r="G2440">
            <v>1800</v>
          </cell>
          <cell r="H2440">
            <v>1440</v>
          </cell>
          <cell r="I2440">
            <v>1150</v>
          </cell>
        </row>
        <row r="2440">
          <cell r="K2440" t="str">
            <v>导管、导丝。</v>
          </cell>
        </row>
        <row r="2441">
          <cell r="B2441">
            <v>310605010</v>
          </cell>
          <cell r="C2441" t="str">
            <v>E</v>
          </cell>
          <cell r="D2441" t="str">
            <v>经纤支镜支架置入术</v>
          </cell>
          <cell r="E2441" t="str">
            <v>次</v>
          </cell>
          <cell r="F2441">
            <v>1680</v>
          </cell>
          <cell r="G2441">
            <v>1680</v>
          </cell>
          <cell r="H2441">
            <v>1340</v>
          </cell>
          <cell r="I2441">
            <v>1080</v>
          </cell>
        </row>
        <row r="2441">
          <cell r="K2441" t="str">
            <v>支架</v>
          </cell>
        </row>
        <row r="2442">
          <cell r="B2442">
            <v>310605011</v>
          </cell>
          <cell r="C2442" t="str">
            <v>E</v>
          </cell>
          <cell r="D2442" t="str">
            <v>经纤支镜引导支气管腔内放疗</v>
          </cell>
          <cell r="E2442" t="str">
            <v>次</v>
          </cell>
          <cell r="F2442">
            <v>3000</v>
          </cell>
          <cell r="G2442">
            <v>3000</v>
          </cell>
          <cell r="H2442">
            <v>2400</v>
          </cell>
          <cell r="I2442">
            <v>1920</v>
          </cell>
        </row>
        <row r="2443">
          <cell r="B2443">
            <v>310605012</v>
          </cell>
          <cell r="C2443" t="str">
            <v>E</v>
          </cell>
          <cell r="D2443" t="str">
            <v>经内镜气管内肿瘤切除术</v>
          </cell>
          <cell r="E2443" t="str">
            <v>次</v>
          </cell>
          <cell r="F2443">
            <v>2000</v>
          </cell>
          <cell r="G2443">
            <v>2000</v>
          </cell>
          <cell r="H2443">
            <v>1600</v>
          </cell>
          <cell r="I2443">
            <v>1280</v>
          </cell>
        </row>
        <row r="2444">
          <cell r="B2444">
            <v>310605013</v>
          </cell>
          <cell r="C2444" t="str">
            <v>D</v>
          </cell>
          <cell r="D2444" t="str">
            <v>胸腔镜检查</v>
          </cell>
          <cell r="E2444" t="str">
            <v>次</v>
          </cell>
          <cell r="F2444">
            <v>1140</v>
          </cell>
          <cell r="G2444">
            <v>1140</v>
          </cell>
          <cell r="H2444">
            <v>910</v>
          </cell>
          <cell r="I2444">
            <v>730</v>
          </cell>
          <cell r="J2444" t="str">
            <v>含活检；不含经胸腔镜的特殊治疗。</v>
          </cell>
        </row>
        <row r="2445">
          <cell r="B2445">
            <v>310605014</v>
          </cell>
          <cell r="C2445" t="str">
            <v>D</v>
          </cell>
          <cell r="D2445" t="str">
            <v>纵隔镜检查</v>
          </cell>
          <cell r="E2445" t="str">
            <v>次</v>
          </cell>
          <cell r="F2445">
            <v>1140</v>
          </cell>
          <cell r="G2445">
            <v>1140</v>
          </cell>
          <cell r="H2445">
            <v>910</v>
          </cell>
          <cell r="I2445">
            <v>730</v>
          </cell>
          <cell r="J2445" t="str">
            <v>含纵隔淋巴结活检</v>
          </cell>
        </row>
        <row r="2446">
          <cell r="B2446">
            <v>310605015</v>
          </cell>
          <cell r="C2446" t="str">
            <v>E</v>
          </cell>
          <cell r="D2446" t="str">
            <v>经电子支气管镜冷冻治疗</v>
          </cell>
          <cell r="E2446" t="str">
            <v>次</v>
          </cell>
          <cell r="F2446">
            <v>1000</v>
          </cell>
          <cell r="G2446">
            <v>1000</v>
          </cell>
          <cell r="H2446">
            <v>800</v>
          </cell>
          <cell r="I2446">
            <v>640</v>
          </cell>
        </row>
        <row r="2447">
          <cell r="B2447">
            <v>310605016</v>
          </cell>
          <cell r="C2447" t="str">
            <v>D</v>
          </cell>
          <cell r="D2447" t="str">
            <v>经内镜支气管旁路通气检测</v>
          </cell>
          <cell r="E2447" t="str">
            <v>次</v>
          </cell>
          <cell r="F2447" t="str">
            <v>医院试行</v>
          </cell>
        </row>
        <row r="2447">
          <cell r="J2447" t="str">
            <v>使用肺叶通气检查专业设备经支气管镜行肺叶间旁路通气检测及气胸、胸膜瘘漏气点检测。</v>
          </cell>
          <cell r="K2447" t="str">
            <v>导管</v>
          </cell>
        </row>
        <row r="2448">
          <cell r="B2448">
            <v>310605017</v>
          </cell>
          <cell r="C2448" t="str">
            <v>E</v>
          </cell>
          <cell r="D2448" t="str">
            <v>经内镜支气管镜活瓣植入术</v>
          </cell>
          <cell r="E2448" t="str">
            <v>次</v>
          </cell>
          <cell r="F2448" t="str">
            <v>医院试行</v>
          </cell>
        </row>
        <row r="2448">
          <cell r="J2448" t="str">
            <v>静脉麻醉或全麻，插入电子支气管镜，观察气道变化，使用输送导管置入单向活瓣，到达目标肺段安置单向活瓣。</v>
          </cell>
          <cell r="K2448" t="str">
            <v>活瓣、输送导管。</v>
          </cell>
        </row>
        <row r="2449">
          <cell r="B2449">
            <v>310606</v>
          </cell>
        </row>
        <row r="2449">
          <cell r="D2449" t="str">
            <v>胸部肿瘤治疗</v>
          </cell>
        </row>
        <row r="2450">
          <cell r="B2450">
            <v>310606001</v>
          </cell>
          <cell r="C2450" t="str">
            <v>E</v>
          </cell>
          <cell r="D2450" t="str">
            <v>经内镜胸部肿瘤特殊治疗</v>
          </cell>
        </row>
        <row r="2450">
          <cell r="J2450" t="str">
            <v>包括食管、气管、支气管、肺良性肿瘤或狭窄的治疗。</v>
          </cell>
        </row>
        <row r="2451">
          <cell r="B2451" t="str">
            <v>310606001a</v>
          </cell>
          <cell r="C2451" t="str">
            <v>E</v>
          </cell>
          <cell r="D2451" t="str">
            <v>经内镜胸部肿瘤激光治疗</v>
          </cell>
          <cell r="E2451" t="str">
            <v>次</v>
          </cell>
          <cell r="F2451">
            <v>1800</v>
          </cell>
          <cell r="G2451">
            <v>1800</v>
          </cell>
          <cell r="H2451">
            <v>1440</v>
          </cell>
          <cell r="I2451">
            <v>1150</v>
          </cell>
        </row>
        <row r="2452">
          <cell r="B2452" t="str">
            <v>310606001b</v>
          </cell>
          <cell r="C2452" t="str">
            <v>E</v>
          </cell>
          <cell r="D2452" t="str">
            <v>经内镜胸部肿瘤电凝治疗</v>
          </cell>
          <cell r="E2452" t="str">
            <v>次</v>
          </cell>
          <cell r="F2452">
            <v>1920</v>
          </cell>
          <cell r="G2452">
            <v>1920</v>
          </cell>
          <cell r="H2452">
            <v>1540</v>
          </cell>
          <cell r="I2452">
            <v>1230</v>
          </cell>
        </row>
        <row r="2453">
          <cell r="B2453" t="str">
            <v>310606001c</v>
          </cell>
          <cell r="C2453" t="str">
            <v>E</v>
          </cell>
          <cell r="D2453" t="str">
            <v>经内镜胸部肿瘤局部注药治疗</v>
          </cell>
          <cell r="E2453" t="str">
            <v>次</v>
          </cell>
          <cell r="F2453">
            <v>240</v>
          </cell>
          <cell r="G2453">
            <v>240</v>
          </cell>
          <cell r="H2453">
            <v>190</v>
          </cell>
          <cell r="I2453">
            <v>155</v>
          </cell>
        </row>
        <row r="2454">
          <cell r="B2454">
            <v>310606002</v>
          </cell>
          <cell r="C2454" t="str">
            <v>E</v>
          </cell>
          <cell r="D2454" t="str">
            <v>经皮冷基循环微波聚能刀实体瘤损毁术</v>
          </cell>
          <cell r="E2454" t="str">
            <v>次</v>
          </cell>
          <cell r="F2454">
            <v>6400</v>
          </cell>
          <cell r="G2454">
            <v>6400</v>
          </cell>
          <cell r="H2454">
            <v>5120</v>
          </cell>
          <cell r="I2454">
            <v>4100</v>
          </cell>
          <cell r="J2454" t="str">
            <v>不含定位费用</v>
          </cell>
        </row>
        <row r="2454">
          <cell r="L2454" t="str">
            <v>准入医院项目</v>
          </cell>
        </row>
        <row r="2455">
          <cell r="B2455">
            <v>310607</v>
          </cell>
        </row>
        <row r="2455">
          <cell r="D2455" t="str">
            <v>高压氧治疗</v>
          </cell>
        </row>
        <row r="2455">
          <cell r="J2455" t="str">
            <v>含氧气</v>
          </cell>
        </row>
        <row r="2456">
          <cell r="B2456">
            <v>310607001</v>
          </cell>
          <cell r="C2456" t="str">
            <v>E</v>
          </cell>
          <cell r="D2456" t="str">
            <v>高压氧舱治疗</v>
          </cell>
          <cell r="E2456" t="str">
            <v>次</v>
          </cell>
          <cell r="F2456">
            <v>80</v>
          </cell>
          <cell r="G2456">
            <v>80</v>
          </cell>
          <cell r="H2456">
            <v>64</v>
          </cell>
          <cell r="I2456">
            <v>51</v>
          </cell>
          <cell r="J2456" t="str">
            <v>含治疗压力为2个大气压以上(超高压除外)、舱内吸氧用面罩、头罩和安全防护措施、舱内医护人员监护和指导；不含舱内心电、呼吸监护和药物雾化吸入等。</v>
          </cell>
        </row>
        <row r="2457">
          <cell r="B2457">
            <v>310607002</v>
          </cell>
          <cell r="C2457" t="str">
            <v>E</v>
          </cell>
          <cell r="D2457" t="str">
            <v>单人舱治疗</v>
          </cell>
          <cell r="E2457" t="str">
            <v>次</v>
          </cell>
          <cell r="F2457">
            <v>110</v>
          </cell>
          <cell r="G2457">
            <v>110</v>
          </cell>
          <cell r="H2457">
            <v>86</v>
          </cell>
          <cell r="I2457">
            <v>70</v>
          </cell>
          <cell r="J2457" t="str">
            <v>包括纯氧舱</v>
          </cell>
        </row>
        <row r="2458">
          <cell r="B2458">
            <v>310607003</v>
          </cell>
          <cell r="C2458" t="str">
            <v>E</v>
          </cell>
          <cell r="D2458" t="str">
            <v>婴儿氧舱治疗</v>
          </cell>
          <cell r="E2458" t="str">
            <v>次</v>
          </cell>
          <cell r="F2458">
            <v>60</v>
          </cell>
          <cell r="G2458">
            <v>60</v>
          </cell>
          <cell r="H2458">
            <v>48</v>
          </cell>
          <cell r="I2458">
            <v>38</v>
          </cell>
          <cell r="J2458" t="str">
            <v>包括纯氧舱</v>
          </cell>
        </row>
        <row r="2459">
          <cell r="B2459">
            <v>310607004</v>
          </cell>
          <cell r="C2459" t="str">
            <v>E</v>
          </cell>
          <cell r="D2459" t="str">
            <v>急救单独开舱治疗</v>
          </cell>
          <cell r="E2459" t="str">
            <v>次</v>
          </cell>
          <cell r="F2459">
            <v>180</v>
          </cell>
          <cell r="G2459">
            <v>180</v>
          </cell>
          <cell r="H2459">
            <v>145</v>
          </cell>
          <cell r="I2459">
            <v>115</v>
          </cell>
        </row>
        <row r="2460">
          <cell r="B2460">
            <v>310607005</v>
          </cell>
          <cell r="C2460" t="str">
            <v>E</v>
          </cell>
          <cell r="D2460" t="str">
            <v>舱内抢救</v>
          </cell>
          <cell r="E2460" t="str">
            <v>次</v>
          </cell>
          <cell r="F2460">
            <v>150</v>
          </cell>
          <cell r="G2460">
            <v>150</v>
          </cell>
          <cell r="H2460">
            <v>120</v>
          </cell>
          <cell r="I2460">
            <v>96</v>
          </cell>
        </row>
        <row r="2461">
          <cell r="B2461">
            <v>310607006</v>
          </cell>
          <cell r="C2461" t="str">
            <v>E</v>
          </cell>
          <cell r="D2461" t="str">
            <v>舱外高流量吸氧</v>
          </cell>
          <cell r="E2461" t="str">
            <v>次</v>
          </cell>
          <cell r="F2461">
            <v>7</v>
          </cell>
          <cell r="G2461">
            <v>7</v>
          </cell>
          <cell r="H2461">
            <v>6</v>
          </cell>
          <cell r="I2461">
            <v>4.5</v>
          </cell>
        </row>
        <row r="2462">
          <cell r="B2462">
            <v>3107</v>
          </cell>
        </row>
        <row r="2462">
          <cell r="D2462" t="str">
            <v>7.心脏及血管系统</v>
          </cell>
        </row>
        <row r="2463">
          <cell r="B2463">
            <v>310701</v>
          </cell>
        </row>
        <row r="2463">
          <cell r="D2463" t="str">
            <v>心电生理和心功能检查</v>
          </cell>
        </row>
        <row r="2464">
          <cell r="B2464">
            <v>310701001</v>
          </cell>
          <cell r="C2464" t="str">
            <v>D</v>
          </cell>
          <cell r="D2464" t="str">
            <v>常规心电图检查</v>
          </cell>
        </row>
        <row r="2465">
          <cell r="B2465" t="str">
            <v>310701001a</v>
          </cell>
          <cell r="C2465" t="str">
            <v>D</v>
          </cell>
          <cell r="D2465" t="str">
            <v>常规心电图检查</v>
          </cell>
          <cell r="E2465" t="str">
            <v>次</v>
          </cell>
          <cell r="F2465">
            <v>9</v>
          </cell>
          <cell r="G2465">
            <v>9</v>
          </cell>
          <cell r="H2465">
            <v>7</v>
          </cell>
          <cell r="I2465">
            <v>6</v>
          </cell>
          <cell r="J2465" t="str">
            <v>含单通道、常规导联。</v>
          </cell>
        </row>
        <row r="2466">
          <cell r="B2466" t="str">
            <v>310701001b</v>
          </cell>
          <cell r="C2466" t="str">
            <v>D</v>
          </cell>
          <cell r="D2466" t="str">
            <v>三通道心电图检查</v>
          </cell>
          <cell r="E2466" t="str">
            <v>次</v>
          </cell>
          <cell r="F2466">
            <v>13</v>
          </cell>
          <cell r="G2466">
            <v>13</v>
          </cell>
          <cell r="H2466">
            <v>11</v>
          </cell>
          <cell r="I2466">
            <v>8.5</v>
          </cell>
        </row>
        <row r="2467">
          <cell r="B2467" t="str">
            <v>310701001c</v>
          </cell>
          <cell r="C2467" t="str">
            <v>D</v>
          </cell>
          <cell r="D2467" t="str">
            <v>六通道心电图检查</v>
          </cell>
          <cell r="E2467" t="str">
            <v>次</v>
          </cell>
          <cell r="F2467">
            <v>18</v>
          </cell>
          <cell r="G2467">
            <v>18</v>
          </cell>
          <cell r="H2467">
            <v>14</v>
          </cell>
          <cell r="I2467">
            <v>12</v>
          </cell>
        </row>
        <row r="2468">
          <cell r="B2468" t="str">
            <v>310701001d</v>
          </cell>
          <cell r="C2468" t="str">
            <v>D</v>
          </cell>
          <cell r="D2468" t="str">
            <v>床旁心电图检查加收</v>
          </cell>
          <cell r="E2468" t="str">
            <v>次</v>
          </cell>
          <cell r="F2468">
            <v>5</v>
          </cell>
          <cell r="G2468">
            <v>5</v>
          </cell>
          <cell r="H2468">
            <v>4</v>
          </cell>
          <cell r="I2468">
            <v>3</v>
          </cell>
        </row>
        <row r="2469">
          <cell r="B2469" t="str">
            <v>310701001e</v>
          </cell>
          <cell r="C2469" t="str">
            <v>D</v>
          </cell>
          <cell r="D2469" t="str">
            <v>十二及以上通道心电图检查</v>
          </cell>
          <cell r="E2469" t="str">
            <v>次</v>
          </cell>
          <cell r="F2469">
            <v>25</v>
          </cell>
          <cell r="G2469">
            <v>25</v>
          </cell>
          <cell r="H2469">
            <v>20</v>
          </cell>
          <cell r="I2469">
            <v>16</v>
          </cell>
        </row>
        <row r="2470">
          <cell r="B2470" t="str">
            <v>310701001f</v>
          </cell>
          <cell r="C2470" t="str">
            <v>D</v>
          </cell>
          <cell r="D2470" t="str">
            <v>新生儿心电图检查</v>
          </cell>
          <cell r="E2470" t="str">
            <v>次</v>
          </cell>
          <cell r="F2470">
            <v>50</v>
          </cell>
          <cell r="G2470">
            <v>50</v>
          </cell>
          <cell r="H2470">
            <v>40</v>
          </cell>
          <cell r="I2470">
            <v>32</v>
          </cell>
        </row>
        <row r="2471">
          <cell r="B2471">
            <v>310701002</v>
          </cell>
          <cell r="C2471" t="str">
            <v>D</v>
          </cell>
          <cell r="D2471" t="str">
            <v>食管内心电图</v>
          </cell>
          <cell r="E2471" t="str">
            <v>次</v>
          </cell>
          <cell r="F2471">
            <v>90</v>
          </cell>
          <cell r="G2471">
            <v>90</v>
          </cell>
          <cell r="H2471">
            <v>72</v>
          </cell>
          <cell r="I2471">
            <v>58</v>
          </cell>
        </row>
        <row r="2471">
          <cell r="K2471" t="str">
            <v>一次性导管</v>
          </cell>
        </row>
        <row r="2472">
          <cell r="B2472">
            <v>310701003</v>
          </cell>
          <cell r="C2472" t="str">
            <v>D</v>
          </cell>
          <cell r="D2472" t="str">
            <v>动态心电图</v>
          </cell>
          <cell r="E2472" t="str">
            <v>次</v>
          </cell>
          <cell r="F2472">
            <v>155</v>
          </cell>
          <cell r="G2472">
            <v>155</v>
          </cell>
          <cell r="H2472">
            <v>125</v>
          </cell>
          <cell r="I2472">
            <v>99</v>
          </cell>
          <cell r="J2472" t="str">
            <v>含磁带、电池费用。包括长时程动态心电图。</v>
          </cell>
        </row>
        <row r="2472">
          <cell r="L2472" t="str">
            <v>长时程动态心电图，超过24小时部分，每日按照80%加收。</v>
          </cell>
        </row>
        <row r="2473">
          <cell r="B2473">
            <v>310701004</v>
          </cell>
          <cell r="C2473" t="str">
            <v>D</v>
          </cell>
          <cell r="D2473" t="str">
            <v>频谱心电图</v>
          </cell>
          <cell r="E2473" t="str">
            <v>次</v>
          </cell>
          <cell r="F2473">
            <v>33</v>
          </cell>
          <cell r="G2473">
            <v>33</v>
          </cell>
          <cell r="H2473">
            <v>26</v>
          </cell>
          <cell r="I2473">
            <v>21</v>
          </cell>
          <cell r="J2473" t="str">
            <v>含电极费用</v>
          </cell>
        </row>
        <row r="2474">
          <cell r="B2474">
            <v>310701005</v>
          </cell>
          <cell r="C2474" t="str">
            <v>D</v>
          </cell>
          <cell r="D2474" t="str">
            <v>标测心电图</v>
          </cell>
          <cell r="E2474" t="str">
            <v>次</v>
          </cell>
          <cell r="F2474">
            <v>50</v>
          </cell>
          <cell r="G2474">
            <v>50</v>
          </cell>
          <cell r="H2474">
            <v>40</v>
          </cell>
          <cell r="I2474">
            <v>32</v>
          </cell>
          <cell r="J2474" t="str">
            <v>含电极费用</v>
          </cell>
        </row>
        <row r="2475">
          <cell r="B2475">
            <v>310701006</v>
          </cell>
          <cell r="C2475" t="str">
            <v>D</v>
          </cell>
          <cell r="D2475" t="str">
            <v>体表窦房结心电图</v>
          </cell>
          <cell r="E2475" t="str">
            <v>次</v>
          </cell>
          <cell r="F2475">
            <v>33</v>
          </cell>
          <cell r="G2475">
            <v>33</v>
          </cell>
          <cell r="H2475">
            <v>26</v>
          </cell>
          <cell r="I2475">
            <v>21</v>
          </cell>
        </row>
        <row r="2476">
          <cell r="B2476">
            <v>310701007</v>
          </cell>
          <cell r="C2476" t="str">
            <v>D</v>
          </cell>
          <cell r="D2476" t="str">
            <v>心电事件记录</v>
          </cell>
          <cell r="E2476" t="str">
            <v>次</v>
          </cell>
          <cell r="F2476">
            <v>25</v>
          </cell>
          <cell r="G2476">
            <v>25</v>
          </cell>
          <cell r="H2476">
            <v>20</v>
          </cell>
          <cell r="I2476">
            <v>16</v>
          </cell>
          <cell r="J2476" t="str">
            <v>使用心电事件记录仪，事件发生时患者触发心电事件记录仪记录、存储并分析，人工报告。含磁带、电池费用。</v>
          </cell>
        </row>
        <row r="2477">
          <cell r="B2477">
            <v>310701008</v>
          </cell>
          <cell r="C2477" t="str">
            <v>D</v>
          </cell>
          <cell r="D2477" t="str">
            <v>遥测心电监护</v>
          </cell>
          <cell r="E2477" t="str">
            <v>小时</v>
          </cell>
          <cell r="F2477">
            <v>5.5</v>
          </cell>
          <cell r="G2477">
            <v>5.5</v>
          </cell>
          <cell r="H2477">
            <v>4.5</v>
          </cell>
          <cell r="I2477">
            <v>3.5</v>
          </cell>
          <cell r="J2477" t="str">
            <v>含电池、电极费用。</v>
          </cell>
        </row>
        <row r="2478">
          <cell r="B2478">
            <v>310701009</v>
          </cell>
          <cell r="C2478" t="str">
            <v>D</v>
          </cell>
          <cell r="D2478" t="str">
            <v>心电监测电话传输</v>
          </cell>
          <cell r="E2478" t="str">
            <v>日</v>
          </cell>
          <cell r="F2478">
            <v>110</v>
          </cell>
          <cell r="G2478">
            <v>110</v>
          </cell>
          <cell r="H2478">
            <v>88</v>
          </cell>
          <cell r="I2478">
            <v>70</v>
          </cell>
          <cell r="J2478" t="str">
            <v>含电池、电极费用。</v>
          </cell>
        </row>
        <row r="2479">
          <cell r="B2479">
            <v>310701010</v>
          </cell>
          <cell r="C2479" t="str">
            <v>D</v>
          </cell>
          <cell r="D2479" t="str">
            <v>心电图踏车负荷试验</v>
          </cell>
          <cell r="E2479" t="str">
            <v>次</v>
          </cell>
          <cell r="F2479">
            <v>130</v>
          </cell>
          <cell r="G2479">
            <v>130</v>
          </cell>
          <cell r="H2479">
            <v>105</v>
          </cell>
          <cell r="I2479">
            <v>83</v>
          </cell>
          <cell r="J2479" t="str">
            <v>含电极费用、包括二阶梯、平板运动试验。</v>
          </cell>
        </row>
        <row r="2480">
          <cell r="B2480">
            <v>310701011</v>
          </cell>
          <cell r="C2480" t="str">
            <v>D</v>
          </cell>
          <cell r="D2480" t="str">
            <v>心电图药物负荷试验</v>
          </cell>
          <cell r="E2480" t="str">
            <v>次</v>
          </cell>
          <cell r="F2480">
            <v>130</v>
          </cell>
          <cell r="G2480">
            <v>130</v>
          </cell>
          <cell r="H2480">
            <v>105</v>
          </cell>
          <cell r="I2480">
            <v>83</v>
          </cell>
          <cell r="J2480" t="str">
            <v>含电极费用</v>
          </cell>
        </row>
        <row r="2481">
          <cell r="B2481">
            <v>310701012</v>
          </cell>
          <cell r="C2481" t="str">
            <v>D</v>
          </cell>
          <cell r="D2481" t="str">
            <v>心电向量图</v>
          </cell>
          <cell r="E2481" t="str">
            <v>次</v>
          </cell>
          <cell r="F2481">
            <v>44</v>
          </cell>
          <cell r="G2481">
            <v>44</v>
          </cell>
          <cell r="H2481">
            <v>35</v>
          </cell>
          <cell r="I2481">
            <v>28</v>
          </cell>
        </row>
        <row r="2482">
          <cell r="B2482">
            <v>310701013</v>
          </cell>
          <cell r="C2482" t="str">
            <v>D</v>
          </cell>
          <cell r="D2482" t="str">
            <v>心音图</v>
          </cell>
          <cell r="E2482" t="str">
            <v>次</v>
          </cell>
          <cell r="F2482">
            <v>22</v>
          </cell>
          <cell r="G2482">
            <v>22</v>
          </cell>
          <cell r="H2482">
            <v>18</v>
          </cell>
          <cell r="I2482">
            <v>14</v>
          </cell>
        </row>
        <row r="2483">
          <cell r="B2483">
            <v>310701014</v>
          </cell>
          <cell r="C2483" t="str">
            <v>D</v>
          </cell>
          <cell r="D2483" t="str">
            <v>心阻抗图</v>
          </cell>
          <cell r="E2483" t="str">
            <v>次</v>
          </cell>
          <cell r="F2483">
            <v>22</v>
          </cell>
          <cell r="G2483">
            <v>22</v>
          </cell>
          <cell r="H2483">
            <v>18</v>
          </cell>
          <cell r="I2483">
            <v>14</v>
          </cell>
        </row>
        <row r="2484">
          <cell r="B2484" t="str">
            <v>310701014a</v>
          </cell>
          <cell r="C2484" t="str">
            <v>D</v>
          </cell>
          <cell r="D2484" t="str">
            <v>心导纳图</v>
          </cell>
          <cell r="E2484" t="str">
            <v>次</v>
          </cell>
          <cell r="F2484">
            <v>28</v>
          </cell>
          <cell r="G2484">
            <v>28</v>
          </cell>
          <cell r="H2484">
            <v>22</v>
          </cell>
          <cell r="I2484">
            <v>18</v>
          </cell>
        </row>
        <row r="2485">
          <cell r="B2485">
            <v>310701015</v>
          </cell>
          <cell r="C2485" t="str">
            <v>D</v>
          </cell>
          <cell r="D2485" t="str">
            <v>心室晚电位</v>
          </cell>
          <cell r="E2485" t="str">
            <v>次</v>
          </cell>
          <cell r="F2485">
            <v>44</v>
          </cell>
          <cell r="G2485">
            <v>44</v>
          </cell>
          <cell r="H2485">
            <v>35</v>
          </cell>
          <cell r="I2485">
            <v>28</v>
          </cell>
          <cell r="J2485" t="str">
            <v>含电极费用</v>
          </cell>
        </row>
        <row r="2486">
          <cell r="B2486">
            <v>310701016</v>
          </cell>
          <cell r="C2486" t="str">
            <v>D</v>
          </cell>
          <cell r="D2486" t="str">
            <v>心房晚电位</v>
          </cell>
          <cell r="E2486" t="str">
            <v>次</v>
          </cell>
          <cell r="F2486">
            <v>44</v>
          </cell>
          <cell r="G2486">
            <v>44</v>
          </cell>
          <cell r="H2486">
            <v>35</v>
          </cell>
          <cell r="I2486">
            <v>28</v>
          </cell>
          <cell r="J2486" t="str">
            <v>含电极费用</v>
          </cell>
        </row>
        <row r="2487">
          <cell r="B2487">
            <v>310701017</v>
          </cell>
          <cell r="C2487" t="str">
            <v>D</v>
          </cell>
          <cell r="D2487" t="str">
            <v>倾斜试验</v>
          </cell>
          <cell r="E2487" t="str">
            <v>次</v>
          </cell>
          <cell r="F2487">
            <v>155</v>
          </cell>
          <cell r="G2487">
            <v>155</v>
          </cell>
          <cell r="H2487">
            <v>125</v>
          </cell>
          <cell r="I2487">
            <v>99</v>
          </cell>
          <cell r="J2487" t="str">
            <v>包括基础倾斜试验、药物激发试验。</v>
          </cell>
        </row>
        <row r="2488">
          <cell r="B2488">
            <v>310701018</v>
          </cell>
          <cell r="C2488" t="str">
            <v>D</v>
          </cell>
          <cell r="D2488" t="str">
            <v>心率变异性分析</v>
          </cell>
          <cell r="E2488" t="str">
            <v>日</v>
          </cell>
          <cell r="F2488">
            <v>44</v>
          </cell>
          <cell r="G2488">
            <v>44</v>
          </cell>
          <cell r="H2488">
            <v>35</v>
          </cell>
          <cell r="I2488">
            <v>28</v>
          </cell>
          <cell r="J2488" t="str">
            <v>包括短程或24小时</v>
          </cell>
        </row>
        <row r="2489">
          <cell r="B2489">
            <v>310701019</v>
          </cell>
          <cell r="C2489" t="str">
            <v>D</v>
          </cell>
          <cell r="D2489" t="str">
            <v>无创阻抗法心搏出量测定</v>
          </cell>
          <cell r="E2489" t="str">
            <v>次</v>
          </cell>
          <cell r="F2489">
            <v>17</v>
          </cell>
          <cell r="G2489">
            <v>17</v>
          </cell>
          <cell r="H2489">
            <v>13</v>
          </cell>
          <cell r="I2489">
            <v>11</v>
          </cell>
        </row>
        <row r="2490">
          <cell r="B2490">
            <v>310701020</v>
          </cell>
          <cell r="C2490" t="str">
            <v>D</v>
          </cell>
          <cell r="D2490" t="str">
            <v>无创心功能监测</v>
          </cell>
          <cell r="E2490" t="str">
            <v>每监测项目</v>
          </cell>
          <cell r="F2490">
            <v>50</v>
          </cell>
          <cell r="G2490">
            <v>50</v>
          </cell>
          <cell r="H2490">
            <v>40</v>
          </cell>
          <cell r="I2490">
            <v>32</v>
          </cell>
          <cell r="J2490" t="str">
            <v>包括心血流图、心尖搏动图。</v>
          </cell>
        </row>
        <row r="2491">
          <cell r="B2491" t="str">
            <v>310701020a</v>
          </cell>
          <cell r="C2491" t="str">
            <v>D</v>
          </cell>
          <cell r="D2491" t="str">
            <v>无创血流动力学监测</v>
          </cell>
          <cell r="E2491" t="str">
            <v>小时</v>
          </cell>
          <cell r="F2491">
            <v>20</v>
          </cell>
          <cell r="G2491">
            <v>20</v>
          </cell>
          <cell r="H2491">
            <v>16</v>
          </cell>
          <cell r="I2491">
            <v>13</v>
          </cell>
          <cell r="J2491" t="str">
            <v>连接专用传感器，使用专用监测仪连续测定心排血量、外周血管阻力、肺水等。</v>
          </cell>
          <cell r="K2491" t="str">
            <v>传感器</v>
          </cell>
        </row>
        <row r="2492">
          <cell r="B2492" t="str">
            <v>310701020b</v>
          </cell>
          <cell r="C2492" t="str">
            <v>D</v>
          </cell>
          <cell r="D2492" t="str">
            <v>连续无创血流动力学监测</v>
          </cell>
          <cell r="E2492" t="str">
            <v>小时</v>
          </cell>
          <cell r="F2492">
            <v>10</v>
          </cell>
          <cell r="G2492">
            <v>10</v>
          </cell>
          <cell r="H2492">
            <v>8</v>
          </cell>
          <cell r="I2492">
            <v>6.5</v>
          </cell>
        </row>
        <row r="2492">
          <cell r="K2492" t="str">
            <v>传感器</v>
          </cell>
          <cell r="L2492" t="str">
            <v>连续监测超过24小时后，按此标准收费。</v>
          </cell>
        </row>
        <row r="2493">
          <cell r="B2493">
            <v>310701021</v>
          </cell>
          <cell r="C2493" t="str">
            <v>D</v>
          </cell>
          <cell r="D2493" t="str">
            <v>动态血压监测</v>
          </cell>
          <cell r="E2493" t="str">
            <v>次</v>
          </cell>
          <cell r="F2493">
            <v>120</v>
          </cell>
          <cell r="G2493">
            <v>120</v>
          </cell>
          <cell r="H2493">
            <v>96</v>
          </cell>
          <cell r="I2493">
            <v>77</v>
          </cell>
          <cell r="J2493" t="str">
            <v>含电池费用，包括运动血压监测。</v>
          </cell>
        </row>
        <row r="2494">
          <cell r="B2494">
            <v>310701022</v>
          </cell>
          <cell r="C2494" t="str">
            <v>D</v>
          </cell>
          <cell r="D2494" t="str">
            <v>心电监测</v>
          </cell>
          <cell r="E2494" t="str">
            <v>小时</v>
          </cell>
          <cell r="F2494">
            <v>4.5</v>
          </cell>
          <cell r="G2494">
            <v>4.5</v>
          </cell>
          <cell r="H2494">
            <v>3.5</v>
          </cell>
          <cell r="I2494">
            <v>3</v>
          </cell>
          <cell r="J2494" t="str">
            <v>含无创血压监测</v>
          </cell>
        </row>
        <row r="2494">
          <cell r="L2494" t="str">
            <v>不足一小时按一小时收费</v>
          </cell>
        </row>
        <row r="2495">
          <cell r="B2495">
            <v>310701023</v>
          </cell>
          <cell r="C2495" t="str">
            <v>D</v>
          </cell>
          <cell r="D2495" t="str">
            <v>心输出量测定</v>
          </cell>
          <cell r="E2495" t="str">
            <v>次</v>
          </cell>
          <cell r="F2495">
            <v>220</v>
          </cell>
          <cell r="G2495">
            <v>220</v>
          </cell>
          <cell r="H2495">
            <v>175</v>
          </cell>
          <cell r="I2495">
            <v>140</v>
          </cell>
        </row>
        <row r="2495">
          <cell r="K2495" t="str">
            <v>漂浮导管、温度传感器、漂浮导管置入套件。</v>
          </cell>
        </row>
        <row r="2496">
          <cell r="B2496">
            <v>310701024</v>
          </cell>
          <cell r="C2496" t="str">
            <v>D</v>
          </cell>
          <cell r="D2496" t="str">
            <v>肺动脉压和右心房压力监测</v>
          </cell>
          <cell r="E2496" t="str">
            <v>小时</v>
          </cell>
          <cell r="F2496">
            <v>20</v>
          </cell>
          <cell r="G2496">
            <v>20</v>
          </cell>
          <cell r="H2496">
            <v>16</v>
          </cell>
          <cell r="I2496">
            <v>13</v>
          </cell>
        </row>
        <row r="2496">
          <cell r="K2496" t="str">
            <v>漂浮导管、漂浮导管置入套件。</v>
          </cell>
        </row>
        <row r="2497">
          <cell r="B2497">
            <v>310701025</v>
          </cell>
          <cell r="C2497" t="str">
            <v>D</v>
          </cell>
          <cell r="D2497" t="str">
            <v>动脉内压力监测</v>
          </cell>
          <cell r="E2497" t="str">
            <v>小时</v>
          </cell>
          <cell r="F2497">
            <v>20</v>
          </cell>
          <cell r="G2497">
            <v>20</v>
          </cell>
          <cell r="H2497">
            <v>16</v>
          </cell>
          <cell r="I2497">
            <v>13</v>
          </cell>
        </row>
        <row r="2497">
          <cell r="K2497" t="str">
            <v>套管针、测压套件。</v>
          </cell>
        </row>
        <row r="2498">
          <cell r="B2498">
            <v>310701026</v>
          </cell>
          <cell r="C2498" t="str">
            <v>D</v>
          </cell>
          <cell r="D2498" t="str">
            <v>周围静脉压测定</v>
          </cell>
          <cell r="E2498" t="str">
            <v>次</v>
          </cell>
          <cell r="F2498">
            <v>20</v>
          </cell>
          <cell r="G2498">
            <v>20</v>
          </cell>
          <cell r="H2498">
            <v>16</v>
          </cell>
          <cell r="I2498">
            <v>13</v>
          </cell>
        </row>
        <row r="2499">
          <cell r="B2499">
            <v>310701028</v>
          </cell>
          <cell r="C2499" t="str">
            <v>D</v>
          </cell>
          <cell r="D2499" t="str">
            <v>血氧饱和度监测</v>
          </cell>
          <cell r="E2499" t="str">
            <v>小时</v>
          </cell>
          <cell r="F2499">
            <v>2</v>
          </cell>
          <cell r="G2499">
            <v>2</v>
          </cell>
          <cell r="H2499">
            <v>1.5</v>
          </cell>
          <cell r="I2499">
            <v>1.5</v>
          </cell>
        </row>
        <row r="2500">
          <cell r="B2500">
            <v>310701029</v>
          </cell>
          <cell r="C2500" t="str">
            <v>D</v>
          </cell>
          <cell r="D2500" t="str">
            <v>经皮肢体氧分压测定</v>
          </cell>
          <cell r="E2500" t="str">
            <v>次</v>
          </cell>
          <cell r="F2500">
            <v>150</v>
          </cell>
          <cell r="G2500">
            <v>150</v>
          </cell>
          <cell r="H2500">
            <v>120</v>
          </cell>
          <cell r="I2500">
            <v>96</v>
          </cell>
          <cell r="J2500" t="str">
            <v>连接氧分压测定仪于肢体不同部位，开启氧分压测定仪，分别检测肢体不同部位的氧分压，记录并报告。</v>
          </cell>
        </row>
        <row r="2501">
          <cell r="B2501">
            <v>310702</v>
          </cell>
        </row>
        <row r="2501">
          <cell r="D2501" t="str">
            <v>心脏电生理诊疗</v>
          </cell>
        </row>
        <row r="2501">
          <cell r="J2501" t="str">
            <v>含介入操作、影像学监视、心电监测。</v>
          </cell>
        </row>
        <row r="2502">
          <cell r="B2502">
            <v>310702001</v>
          </cell>
          <cell r="C2502" t="str">
            <v>D</v>
          </cell>
          <cell r="D2502" t="str">
            <v>有创性血流动力学监测(床旁)</v>
          </cell>
          <cell r="E2502" t="str">
            <v>小时</v>
          </cell>
          <cell r="F2502">
            <v>40</v>
          </cell>
          <cell r="G2502">
            <v>40</v>
          </cell>
          <cell r="H2502">
            <v>32</v>
          </cell>
          <cell r="I2502">
            <v>26</v>
          </cell>
          <cell r="J2502" t="str">
            <v>含各房室腔内压力监测</v>
          </cell>
          <cell r="K2502" t="str">
            <v>传感器、漂浮导管。</v>
          </cell>
          <cell r="L2502" t="str">
            <v>
</v>
          </cell>
        </row>
        <row r="2503">
          <cell r="B2503" t="str">
            <v>310702001a</v>
          </cell>
          <cell r="C2503" t="str">
            <v>D</v>
          </cell>
          <cell r="D2503" t="str">
            <v>心排血量测定</v>
          </cell>
          <cell r="E2503" t="str">
            <v>次</v>
          </cell>
          <cell r="F2503">
            <v>100</v>
          </cell>
          <cell r="G2503">
            <v>100</v>
          </cell>
          <cell r="H2503">
            <v>80</v>
          </cell>
          <cell r="I2503">
            <v>64</v>
          </cell>
        </row>
        <row r="2503">
          <cell r="K2503" t="str">
            <v>传感器、漂浮导管。</v>
          </cell>
        </row>
        <row r="2504">
          <cell r="B2504">
            <v>310702002</v>
          </cell>
          <cell r="C2504" t="str">
            <v>D</v>
          </cell>
          <cell r="D2504" t="str">
            <v>持续有创性血压监测</v>
          </cell>
          <cell r="E2504" t="str">
            <v>小时</v>
          </cell>
          <cell r="F2504">
            <v>30</v>
          </cell>
          <cell r="G2504">
            <v>30</v>
          </cell>
          <cell r="H2504">
            <v>24</v>
          </cell>
          <cell r="I2504">
            <v>19</v>
          </cell>
          <cell r="J2504" t="str">
            <v>含心电、压力连续示波。</v>
          </cell>
          <cell r="K2504" t="str">
            <v>动脉穿刺套针</v>
          </cell>
        </row>
        <row r="2505">
          <cell r="B2505" t="str">
            <v>310702002a</v>
          </cell>
          <cell r="C2505" t="str">
            <v>D</v>
          </cell>
          <cell r="D2505" t="str">
            <v>持续有创性血压监测（超过24小时后）</v>
          </cell>
          <cell r="E2505" t="str">
            <v>小时</v>
          </cell>
          <cell r="F2505">
            <v>15</v>
          </cell>
          <cell r="G2505">
            <v>15</v>
          </cell>
          <cell r="H2505">
            <v>12</v>
          </cell>
          <cell r="I2505">
            <v>9.5</v>
          </cell>
          <cell r="J2505" t="str">
            <v>含心电、压力连续示波。</v>
          </cell>
          <cell r="K2505" t="str">
            <v>动脉穿刺套针</v>
          </cell>
        </row>
        <row r="2506">
          <cell r="B2506">
            <v>310702003</v>
          </cell>
          <cell r="C2506" t="str">
            <v>D</v>
          </cell>
          <cell r="D2506" t="str">
            <v>有创性心内电生理检查</v>
          </cell>
          <cell r="E2506" t="str">
            <v>次</v>
          </cell>
          <cell r="F2506">
            <v>1400</v>
          </cell>
          <cell r="G2506">
            <v>1400</v>
          </cell>
          <cell r="H2506">
            <v>1120</v>
          </cell>
          <cell r="I2506">
            <v>900</v>
          </cell>
        </row>
        <row r="2506">
          <cell r="K2506" t="str">
            <v>心导管、电极。</v>
          </cell>
        </row>
        <row r="2507">
          <cell r="B2507">
            <v>310702004</v>
          </cell>
          <cell r="C2507" t="str">
            <v>G</v>
          </cell>
          <cell r="D2507" t="str">
            <v>射频消融术</v>
          </cell>
          <cell r="E2507" t="str">
            <v>次</v>
          </cell>
          <cell r="F2507">
            <v>4560</v>
          </cell>
          <cell r="G2507">
            <v>4560</v>
          </cell>
          <cell r="H2507">
            <v>3650</v>
          </cell>
          <cell r="I2507">
            <v>2920</v>
          </cell>
        </row>
        <row r="2507">
          <cell r="K2507" t="str">
            <v>射频导管</v>
          </cell>
        </row>
        <row r="2508">
          <cell r="B2508" t="str">
            <v>310702004a</v>
          </cell>
          <cell r="C2508" t="str">
            <v>G</v>
          </cell>
          <cell r="D2508" t="str">
            <v>心脏冷冻消融术</v>
          </cell>
          <cell r="E2508" t="str">
            <v>次</v>
          </cell>
          <cell r="F2508">
            <v>5640</v>
          </cell>
          <cell r="G2508">
            <v>5640</v>
          </cell>
          <cell r="H2508">
            <v>4510</v>
          </cell>
          <cell r="I2508">
            <v>3610</v>
          </cell>
        </row>
        <row r="2508">
          <cell r="K2508" t="str">
            <v>导管</v>
          </cell>
        </row>
        <row r="2509">
          <cell r="B2509">
            <v>310702005</v>
          </cell>
          <cell r="C2509" t="str">
            <v>G</v>
          </cell>
          <cell r="D2509" t="str">
            <v>临时起搏器安置术</v>
          </cell>
          <cell r="E2509" t="str">
            <v>次</v>
          </cell>
          <cell r="F2509">
            <v>800</v>
          </cell>
          <cell r="G2509">
            <v>800</v>
          </cell>
          <cell r="H2509">
            <v>640</v>
          </cell>
          <cell r="I2509">
            <v>510</v>
          </cell>
        </row>
        <row r="2509">
          <cell r="K2509" t="str">
            <v>心导管、电极。</v>
          </cell>
        </row>
        <row r="2510">
          <cell r="B2510" t="str">
            <v>310702005a</v>
          </cell>
          <cell r="C2510" t="str">
            <v>G</v>
          </cell>
          <cell r="D2510" t="str">
            <v>植入式心电记录器安置术</v>
          </cell>
          <cell r="E2510" t="str">
            <v>次</v>
          </cell>
          <cell r="F2510">
            <v>960</v>
          </cell>
          <cell r="G2510">
            <v>960</v>
          </cell>
          <cell r="H2510">
            <v>770</v>
          </cell>
          <cell r="I2510">
            <v>610</v>
          </cell>
          <cell r="J2510" t="str">
            <v>包括取出术</v>
          </cell>
          <cell r="K2510" t="str">
            <v>植入式心电记录器</v>
          </cell>
        </row>
        <row r="2511">
          <cell r="B2511" t="str">
            <v>310702005b</v>
          </cell>
          <cell r="C2511" t="str">
            <v>G</v>
          </cell>
          <cell r="D2511" t="str">
            <v>临时起搏器取出术</v>
          </cell>
          <cell r="E2511" t="str">
            <v>次</v>
          </cell>
          <cell r="F2511">
            <v>400</v>
          </cell>
          <cell r="G2511">
            <v>400</v>
          </cell>
          <cell r="H2511">
            <v>320</v>
          </cell>
          <cell r="I2511">
            <v>255</v>
          </cell>
        </row>
        <row r="2512">
          <cell r="B2512">
            <v>310702006</v>
          </cell>
          <cell r="C2512" t="str">
            <v>E</v>
          </cell>
          <cell r="D2512" t="str">
            <v>临时起搏器应用</v>
          </cell>
          <cell r="E2512" t="str">
            <v>小时</v>
          </cell>
          <cell r="F2512">
            <v>12</v>
          </cell>
          <cell r="G2512">
            <v>12</v>
          </cell>
          <cell r="H2512">
            <v>9.5</v>
          </cell>
          <cell r="I2512">
            <v>7.5</v>
          </cell>
        </row>
        <row r="2513">
          <cell r="B2513">
            <v>310702007</v>
          </cell>
          <cell r="C2513" t="str">
            <v>G</v>
          </cell>
          <cell r="D2513" t="str">
            <v>永久起搏器安置术</v>
          </cell>
          <cell r="E2513" t="str">
            <v>次</v>
          </cell>
          <cell r="F2513">
            <v>2880</v>
          </cell>
          <cell r="G2513">
            <v>2880</v>
          </cell>
          <cell r="H2513">
            <v>2300</v>
          </cell>
          <cell r="I2513">
            <v>1840</v>
          </cell>
          <cell r="J2513" t="str">
            <v>包括心脏收缩力调节器植入术</v>
          </cell>
          <cell r="K2513" t="str">
            <v>起搏器、心导管、电极。</v>
          </cell>
          <cell r="L2513" t="str">
            <v>指两腔以下起搏器安装</v>
          </cell>
        </row>
        <row r="2514">
          <cell r="B2514" t="str">
            <v>310702007a</v>
          </cell>
          <cell r="C2514" t="str">
            <v>G</v>
          </cell>
          <cell r="D2514" t="str">
            <v>三腔永久起搏器安置术</v>
          </cell>
          <cell r="E2514" t="str">
            <v>次</v>
          </cell>
          <cell r="F2514">
            <v>4320</v>
          </cell>
          <cell r="G2514">
            <v>4320</v>
          </cell>
          <cell r="H2514">
            <v>3460</v>
          </cell>
          <cell r="I2514">
            <v>2760</v>
          </cell>
        </row>
        <row r="2514">
          <cell r="K2514" t="str">
            <v>起搏器、心导管、电极。</v>
          </cell>
        </row>
        <row r="2515">
          <cell r="B2515">
            <v>310702008</v>
          </cell>
          <cell r="C2515" t="str">
            <v>G</v>
          </cell>
          <cell r="D2515" t="str">
            <v>永久起搏器更换术</v>
          </cell>
          <cell r="E2515" t="str">
            <v>次</v>
          </cell>
          <cell r="F2515">
            <v>2500</v>
          </cell>
          <cell r="G2515">
            <v>2500</v>
          </cell>
          <cell r="H2515">
            <v>2000</v>
          </cell>
          <cell r="I2515">
            <v>1600</v>
          </cell>
          <cell r="J2515" t="str">
            <v>包括单纯永久起搏器取出术</v>
          </cell>
          <cell r="K2515" t="str">
            <v>起搏器、心导管、电极。</v>
          </cell>
          <cell r="L2515" t="str">
            <v>单纯永久起搏器取出术按80%收费</v>
          </cell>
        </row>
        <row r="2516">
          <cell r="B2516">
            <v>310702009</v>
          </cell>
          <cell r="C2516" t="str">
            <v>G</v>
          </cell>
          <cell r="D2516" t="str">
            <v>埋藏式心脏复律除颤器安置术</v>
          </cell>
          <cell r="E2516" t="str">
            <v>次</v>
          </cell>
          <cell r="F2516">
            <v>5040</v>
          </cell>
          <cell r="G2516">
            <v>5040</v>
          </cell>
          <cell r="H2516">
            <v>4030</v>
          </cell>
          <cell r="I2516">
            <v>3230</v>
          </cell>
        </row>
        <row r="2516">
          <cell r="K2516" t="str">
            <v>除颤器、心导管、电极。</v>
          </cell>
        </row>
        <row r="2517">
          <cell r="B2517">
            <v>310702010</v>
          </cell>
          <cell r="C2517" t="str">
            <v>D</v>
          </cell>
          <cell r="D2517" t="str">
            <v>起搏器功能分析和随访</v>
          </cell>
          <cell r="E2517" t="str">
            <v>次</v>
          </cell>
          <cell r="F2517">
            <v>79</v>
          </cell>
          <cell r="G2517">
            <v>79</v>
          </cell>
          <cell r="H2517">
            <v>63</v>
          </cell>
          <cell r="I2517">
            <v>51</v>
          </cell>
        </row>
        <row r="2518">
          <cell r="B2518">
            <v>310702011</v>
          </cell>
          <cell r="C2518" t="str">
            <v>D</v>
          </cell>
          <cell r="D2518" t="str">
            <v>起搏器程控功能检查</v>
          </cell>
          <cell r="E2518" t="str">
            <v>次</v>
          </cell>
          <cell r="F2518">
            <v>79</v>
          </cell>
          <cell r="G2518">
            <v>79</v>
          </cell>
          <cell r="H2518">
            <v>63</v>
          </cell>
          <cell r="I2518">
            <v>51</v>
          </cell>
          <cell r="J2518" t="str">
            <v>含起搏器功能分析与编程</v>
          </cell>
        </row>
        <row r="2519">
          <cell r="B2519">
            <v>310702012</v>
          </cell>
          <cell r="C2519" t="str">
            <v>D</v>
          </cell>
          <cell r="D2519" t="str">
            <v>起搏器胸壁刺激法检查</v>
          </cell>
          <cell r="E2519" t="str">
            <v>次</v>
          </cell>
          <cell r="F2519">
            <v>53</v>
          </cell>
          <cell r="G2519">
            <v>53</v>
          </cell>
          <cell r="H2519">
            <v>42</v>
          </cell>
          <cell r="I2519">
            <v>34</v>
          </cell>
        </row>
        <row r="2520">
          <cell r="B2520">
            <v>310702013</v>
          </cell>
          <cell r="C2520" t="str">
            <v>E</v>
          </cell>
          <cell r="D2520" t="str">
            <v>体外经胸型心脏临时起搏术</v>
          </cell>
          <cell r="E2520" t="str">
            <v>次</v>
          </cell>
          <cell r="F2520">
            <v>110</v>
          </cell>
          <cell r="G2520">
            <v>110</v>
          </cell>
          <cell r="H2520">
            <v>86</v>
          </cell>
          <cell r="I2520">
            <v>70</v>
          </cell>
        </row>
        <row r="2520">
          <cell r="K2520" t="str">
            <v>一次性起搏电极</v>
          </cell>
        </row>
        <row r="2521">
          <cell r="B2521">
            <v>310702014</v>
          </cell>
          <cell r="C2521" t="str">
            <v>E</v>
          </cell>
          <cell r="D2521" t="str">
            <v>经食管心脏起搏术</v>
          </cell>
          <cell r="E2521" t="str">
            <v>次</v>
          </cell>
          <cell r="F2521">
            <v>130</v>
          </cell>
          <cell r="G2521">
            <v>130</v>
          </cell>
          <cell r="H2521">
            <v>105</v>
          </cell>
          <cell r="I2521">
            <v>83</v>
          </cell>
        </row>
        <row r="2522">
          <cell r="B2522">
            <v>310702015</v>
          </cell>
          <cell r="C2522" t="str">
            <v>E</v>
          </cell>
          <cell r="D2522" t="str">
            <v>经食管心脏调搏术</v>
          </cell>
          <cell r="E2522" t="str">
            <v>次</v>
          </cell>
          <cell r="F2522">
            <v>175</v>
          </cell>
          <cell r="G2522">
            <v>175</v>
          </cell>
          <cell r="H2522">
            <v>140</v>
          </cell>
          <cell r="I2522">
            <v>110</v>
          </cell>
          <cell r="J2522" t="str">
            <v>指超速抑制心动过速治疗</v>
          </cell>
        </row>
        <row r="2523">
          <cell r="B2523">
            <v>310702016</v>
          </cell>
          <cell r="C2523" t="str">
            <v>E</v>
          </cell>
          <cell r="D2523" t="str">
            <v>心脏电复律术</v>
          </cell>
          <cell r="E2523" t="str">
            <v>次</v>
          </cell>
          <cell r="F2523">
            <v>150</v>
          </cell>
          <cell r="G2523">
            <v>150</v>
          </cell>
          <cell r="H2523">
            <v>120</v>
          </cell>
          <cell r="I2523">
            <v>96</v>
          </cell>
        </row>
        <row r="2524">
          <cell r="B2524">
            <v>310702017</v>
          </cell>
          <cell r="C2524" t="str">
            <v>E</v>
          </cell>
          <cell r="D2524" t="str">
            <v>心脏电除颤术</v>
          </cell>
          <cell r="E2524" t="str">
            <v>次</v>
          </cell>
          <cell r="F2524">
            <v>150</v>
          </cell>
          <cell r="G2524">
            <v>150</v>
          </cell>
          <cell r="H2524">
            <v>120</v>
          </cell>
          <cell r="I2524">
            <v>96</v>
          </cell>
        </row>
        <row r="2525">
          <cell r="B2525">
            <v>310702018</v>
          </cell>
          <cell r="C2525" t="str">
            <v>E</v>
          </cell>
          <cell r="D2525" t="str">
            <v>体外自动心脏变律除颤术</v>
          </cell>
          <cell r="E2525" t="str">
            <v>次</v>
          </cell>
          <cell r="F2525">
            <v>86</v>
          </cell>
          <cell r="G2525">
            <v>86</v>
          </cell>
          <cell r="H2525">
            <v>69</v>
          </cell>
          <cell r="I2525">
            <v>55</v>
          </cell>
          <cell r="J2525" t="str">
            <v>包括半自动</v>
          </cell>
          <cell r="K2525" t="str">
            <v>一次性复律除颤电极</v>
          </cell>
        </row>
        <row r="2526">
          <cell r="B2526">
            <v>310702019</v>
          </cell>
          <cell r="C2526" t="str">
            <v>E</v>
          </cell>
          <cell r="D2526" t="str">
            <v>体外反搏治疗</v>
          </cell>
          <cell r="E2526" t="str">
            <v>次</v>
          </cell>
          <cell r="F2526">
            <v>145</v>
          </cell>
          <cell r="G2526">
            <v>145</v>
          </cell>
          <cell r="H2526">
            <v>115</v>
          </cell>
          <cell r="I2526">
            <v>93</v>
          </cell>
          <cell r="J2526" t="str">
            <v>皮肤清洁处理，安放电极，连接体外反搏器行反搏治疗。</v>
          </cell>
        </row>
        <row r="2527">
          <cell r="B2527">
            <v>310702020</v>
          </cell>
          <cell r="C2527" t="str">
            <v>D</v>
          </cell>
          <cell r="D2527" t="str">
            <v>右心导管检查术</v>
          </cell>
          <cell r="E2527" t="str">
            <v>次</v>
          </cell>
          <cell r="F2527">
            <v>1980</v>
          </cell>
          <cell r="G2527">
            <v>1980</v>
          </cell>
          <cell r="H2527">
            <v>1580</v>
          </cell>
          <cell r="I2527">
            <v>1270</v>
          </cell>
          <cell r="J2527" t="str">
            <v>包括右室造影术</v>
          </cell>
          <cell r="K2527" t="str">
            <v>导管、导丝。</v>
          </cell>
        </row>
        <row r="2528">
          <cell r="B2528">
            <v>310702021</v>
          </cell>
          <cell r="C2528" t="str">
            <v>D</v>
          </cell>
          <cell r="D2528" t="str">
            <v>左心导管检查术</v>
          </cell>
          <cell r="E2528" t="str">
            <v>次</v>
          </cell>
          <cell r="F2528">
            <v>2380</v>
          </cell>
          <cell r="G2528">
            <v>2380</v>
          </cell>
          <cell r="H2528">
            <v>1900</v>
          </cell>
          <cell r="I2528">
            <v>1520</v>
          </cell>
          <cell r="J2528" t="str">
            <v>包括左室造影术</v>
          </cell>
          <cell r="K2528" t="str">
            <v>导管、导丝。</v>
          </cell>
        </row>
        <row r="2529">
          <cell r="B2529">
            <v>310702022</v>
          </cell>
          <cell r="C2529" t="str">
            <v>D</v>
          </cell>
          <cell r="D2529" t="str">
            <v>心包穿刺术</v>
          </cell>
          <cell r="E2529" t="str">
            <v>次</v>
          </cell>
          <cell r="F2529">
            <v>300</v>
          </cell>
          <cell r="G2529">
            <v>300</v>
          </cell>
          <cell r="H2529">
            <v>240</v>
          </cell>
          <cell r="I2529">
            <v>190</v>
          </cell>
          <cell r="J2529" t="str">
            <v>包括引流</v>
          </cell>
          <cell r="K2529" t="str">
            <v>引流导管</v>
          </cell>
        </row>
        <row r="2530">
          <cell r="B2530">
            <v>310702023</v>
          </cell>
          <cell r="C2530" t="str">
            <v>D</v>
          </cell>
          <cell r="D2530" t="str">
            <v>全信息动态起搏功能分析</v>
          </cell>
          <cell r="E2530" t="str">
            <v>次</v>
          </cell>
          <cell r="F2530">
            <v>340</v>
          </cell>
          <cell r="G2530">
            <v>340</v>
          </cell>
          <cell r="H2530">
            <v>275</v>
          </cell>
          <cell r="I2530">
            <v>220</v>
          </cell>
        </row>
        <row r="2530">
          <cell r="L2530" t="str">
            <v>24小时监测</v>
          </cell>
        </row>
        <row r="2531">
          <cell r="B2531">
            <v>310702024</v>
          </cell>
          <cell r="C2531" t="str">
            <v>D</v>
          </cell>
          <cell r="D2531" t="str">
            <v>无损伤动脉弹性测定</v>
          </cell>
          <cell r="E2531" t="str">
            <v>次</v>
          </cell>
          <cell r="F2531">
            <v>55</v>
          </cell>
          <cell r="G2531">
            <v>55</v>
          </cell>
          <cell r="H2531">
            <v>44</v>
          </cell>
          <cell r="I2531">
            <v>35</v>
          </cell>
        </row>
        <row r="2532">
          <cell r="B2532">
            <v>310702025</v>
          </cell>
          <cell r="C2532" t="str">
            <v>D</v>
          </cell>
          <cell r="D2532" t="str">
            <v>心腔三维标测术</v>
          </cell>
          <cell r="E2532" t="str">
            <v>次</v>
          </cell>
          <cell r="F2532">
            <v>3360</v>
          </cell>
          <cell r="G2532">
            <v>3360</v>
          </cell>
          <cell r="H2532">
            <v>2690</v>
          </cell>
          <cell r="I2532">
            <v>2150</v>
          </cell>
          <cell r="J2532" t="str">
            <v>使用三维标测系统，应用三维标测技术(三维电解剖标测技术、非接触电极标测技术、三维接触标测技术、磁导航标测技术、网篮导管标测技术、影像融合技术等)，构建心腔三维图像，明确诊断及指导相关治疗。</v>
          </cell>
          <cell r="K2532" t="str">
            <v>导管、导丝、血管鞘、电极导管。</v>
          </cell>
        </row>
        <row r="2533">
          <cell r="B2533">
            <v>3108</v>
          </cell>
        </row>
        <row r="2533">
          <cell r="D2533" t="str">
            <v>8.血液及淋巴系统</v>
          </cell>
        </row>
        <row r="2534">
          <cell r="B2534">
            <v>310800001</v>
          </cell>
          <cell r="C2534" t="str">
            <v>E</v>
          </cell>
          <cell r="D2534" t="str">
            <v>骨髓穿刺术</v>
          </cell>
          <cell r="E2534" t="str">
            <v>次</v>
          </cell>
          <cell r="F2534">
            <v>120</v>
          </cell>
          <cell r="G2534">
            <v>120</v>
          </cell>
          <cell r="H2534">
            <v>96</v>
          </cell>
          <cell r="I2534">
            <v>77</v>
          </cell>
        </row>
        <row r="2535">
          <cell r="B2535">
            <v>310800002</v>
          </cell>
          <cell r="C2535" t="str">
            <v>E</v>
          </cell>
          <cell r="D2535" t="str">
            <v>骨髓活检术</v>
          </cell>
          <cell r="E2535" t="str">
            <v>次</v>
          </cell>
          <cell r="F2535">
            <v>150</v>
          </cell>
          <cell r="G2535">
            <v>150</v>
          </cell>
          <cell r="H2535">
            <v>120</v>
          </cell>
          <cell r="I2535">
            <v>96</v>
          </cell>
        </row>
        <row r="2535">
          <cell r="K2535" t="str">
            <v>一次性活检针</v>
          </cell>
        </row>
        <row r="2536">
          <cell r="B2536">
            <v>310800003</v>
          </cell>
          <cell r="C2536" t="str">
            <v>E</v>
          </cell>
          <cell r="D2536" t="str">
            <v>混合淋巴细胞培养</v>
          </cell>
          <cell r="E2536" t="str">
            <v>次</v>
          </cell>
          <cell r="F2536">
            <v>240</v>
          </cell>
          <cell r="G2536">
            <v>240</v>
          </cell>
          <cell r="H2536">
            <v>190</v>
          </cell>
          <cell r="I2536">
            <v>155</v>
          </cell>
          <cell r="J2536" t="str">
            <v>指液闪技术体外细胞培养</v>
          </cell>
        </row>
        <row r="2537">
          <cell r="B2537">
            <v>310800004</v>
          </cell>
          <cell r="C2537" t="str">
            <v>E</v>
          </cell>
          <cell r="D2537" t="str">
            <v>采自体血</v>
          </cell>
          <cell r="E2537" t="str">
            <v>200
ml/次</v>
          </cell>
          <cell r="F2537">
            <v>42</v>
          </cell>
          <cell r="G2537">
            <v>42</v>
          </cell>
          <cell r="H2537">
            <v>34</v>
          </cell>
          <cell r="I2537">
            <v>27</v>
          </cell>
          <cell r="J2537" t="str">
            <v>含麻醉下手术采集</v>
          </cell>
        </row>
        <row r="2538">
          <cell r="B2538" t="str">
            <v>310800004a</v>
          </cell>
          <cell r="C2538" t="str">
            <v>E</v>
          </cell>
          <cell r="D2538" t="str">
            <v>自体血低温保存</v>
          </cell>
          <cell r="E2538" t="str">
            <v>200
ml/日</v>
          </cell>
          <cell r="F2538">
            <v>2.5</v>
          </cell>
          <cell r="G2538">
            <v>2.5</v>
          </cell>
          <cell r="H2538">
            <v>2</v>
          </cell>
          <cell r="I2538">
            <v>1.5</v>
          </cell>
        </row>
        <row r="2539">
          <cell r="B2539">
            <v>310800005</v>
          </cell>
          <cell r="C2539" t="str">
            <v>E</v>
          </cell>
          <cell r="D2539" t="str">
            <v>血细胞分离单采</v>
          </cell>
          <cell r="E2539" t="str">
            <v>次</v>
          </cell>
          <cell r="F2539">
            <v>2000</v>
          </cell>
          <cell r="G2539">
            <v>2000</v>
          </cell>
          <cell r="H2539">
            <v>1600</v>
          </cell>
          <cell r="I2539">
            <v>1280</v>
          </cell>
        </row>
        <row r="2539">
          <cell r="L2539" t="str">
            <v>以3000毫升循环量为基价，每增加1000毫升加收不超过25%。</v>
          </cell>
        </row>
        <row r="2540">
          <cell r="B2540">
            <v>310800007</v>
          </cell>
          <cell r="C2540" t="str">
            <v>E</v>
          </cell>
          <cell r="D2540" t="str">
            <v>自体血回收</v>
          </cell>
          <cell r="E2540" t="str">
            <v>次</v>
          </cell>
          <cell r="F2540">
            <v>300</v>
          </cell>
          <cell r="G2540">
            <v>300</v>
          </cell>
          <cell r="H2540">
            <v>240</v>
          </cell>
          <cell r="I2540">
            <v>190</v>
          </cell>
        </row>
        <row r="2541">
          <cell r="B2541" t="str">
            <v>310800007a</v>
          </cell>
          <cell r="C2541" t="str">
            <v>E</v>
          </cell>
          <cell r="D2541" t="str">
            <v>术中自体血回输</v>
          </cell>
          <cell r="E2541" t="str">
            <v>次</v>
          </cell>
          <cell r="F2541">
            <v>1580</v>
          </cell>
          <cell r="G2541">
            <v>1580</v>
          </cell>
          <cell r="H2541">
            <v>1270</v>
          </cell>
          <cell r="I2541">
            <v>1010</v>
          </cell>
          <cell r="J2541" t="str">
            <v>指使用血液回收机，术中进行自体血回输。含一次性滤器管路。</v>
          </cell>
        </row>
        <row r="2542">
          <cell r="B2542" t="str">
            <v>310800007b</v>
          </cell>
          <cell r="C2542" t="str">
            <v>E</v>
          </cell>
          <cell r="D2542" t="str">
            <v>富血小板血浆（PRP）治疗</v>
          </cell>
          <cell r="E2542" t="str">
            <v>次</v>
          </cell>
          <cell r="F2542">
            <v>300</v>
          </cell>
          <cell r="G2542">
            <v>300</v>
          </cell>
          <cell r="H2542">
            <v>240</v>
          </cell>
          <cell r="I2542">
            <v>190</v>
          </cell>
        </row>
        <row r="2542">
          <cell r="K2542" t="str">
            <v>富血小板血浆制备套装</v>
          </cell>
        </row>
        <row r="2543">
          <cell r="B2543">
            <v>310800008</v>
          </cell>
          <cell r="C2543" t="str">
            <v>E</v>
          </cell>
          <cell r="D2543" t="str">
            <v>血浆置换术</v>
          </cell>
          <cell r="E2543" t="str">
            <v>次</v>
          </cell>
          <cell r="F2543">
            <v>1680</v>
          </cell>
          <cell r="G2543">
            <v>1680</v>
          </cell>
          <cell r="H2543">
            <v>1340</v>
          </cell>
          <cell r="I2543">
            <v>1080</v>
          </cell>
          <cell r="J2543" t="str">
            <v>包括双重置换、免疫吸附治疗、血脂清除治疗。</v>
          </cell>
          <cell r="K2543" t="str">
            <v>吸附柱、血路管。</v>
          </cell>
        </row>
        <row r="2544">
          <cell r="B2544">
            <v>310800009</v>
          </cell>
          <cell r="C2544" t="str">
            <v>E</v>
          </cell>
          <cell r="D2544" t="str">
            <v>血液照射</v>
          </cell>
          <cell r="E2544" t="str">
            <v>次</v>
          </cell>
          <cell r="F2544">
            <v>120</v>
          </cell>
          <cell r="G2544">
            <v>120</v>
          </cell>
          <cell r="H2544">
            <v>96</v>
          </cell>
          <cell r="I2544">
            <v>77</v>
          </cell>
          <cell r="J2544" t="str">
            <v>包括加速器或钴60照射源，照射2000rad±，包括自体、异体。</v>
          </cell>
        </row>
        <row r="2545">
          <cell r="B2545">
            <v>310800010</v>
          </cell>
          <cell r="C2545" t="str">
            <v>E</v>
          </cell>
          <cell r="D2545" t="str">
            <v>血液稀释疗法</v>
          </cell>
          <cell r="E2545" t="str">
            <v>次</v>
          </cell>
          <cell r="F2545">
            <v>120</v>
          </cell>
          <cell r="G2545">
            <v>120</v>
          </cell>
          <cell r="H2545">
            <v>96</v>
          </cell>
          <cell r="I2545">
            <v>77</v>
          </cell>
        </row>
        <row r="2546">
          <cell r="B2546">
            <v>310800011</v>
          </cell>
          <cell r="C2546" t="str">
            <v>E</v>
          </cell>
          <cell r="D2546" t="str">
            <v>血液光量子自体血回输治疗</v>
          </cell>
          <cell r="E2546" t="str">
            <v>次</v>
          </cell>
          <cell r="F2546">
            <v>50</v>
          </cell>
          <cell r="G2546">
            <v>50</v>
          </cell>
          <cell r="H2546">
            <v>40</v>
          </cell>
          <cell r="I2546">
            <v>32</v>
          </cell>
          <cell r="J2546" t="str">
            <v>含输氧、采血、紫外线照射及回输。</v>
          </cell>
        </row>
        <row r="2547">
          <cell r="B2547" t="str">
            <v>310800011a</v>
          </cell>
          <cell r="C2547" t="str">
            <v>E</v>
          </cell>
          <cell r="D2547" t="str">
            <v>免疫三氧血回输治疗</v>
          </cell>
          <cell r="E2547" t="str">
            <v>次</v>
          </cell>
          <cell r="F2547">
            <v>270</v>
          </cell>
          <cell r="G2547">
            <v>270</v>
          </cell>
          <cell r="H2547">
            <v>215</v>
          </cell>
          <cell r="I2547">
            <v>170</v>
          </cell>
        </row>
        <row r="2548">
          <cell r="B2548">
            <v>310800012</v>
          </cell>
          <cell r="C2548" t="str">
            <v>E</v>
          </cell>
          <cell r="D2548" t="str">
            <v>骨髓采集术</v>
          </cell>
          <cell r="E2548" t="str">
            <v>200
ml/单位</v>
          </cell>
          <cell r="F2548">
            <v>2160</v>
          </cell>
          <cell r="G2548">
            <v>2160</v>
          </cell>
          <cell r="H2548">
            <v>1730</v>
          </cell>
          <cell r="I2548">
            <v>1380</v>
          </cell>
          <cell r="J2548" t="str">
            <v>含保存</v>
          </cell>
        </row>
        <row r="2549">
          <cell r="B2549">
            <v>310800013</v>
          </cell>
          <cell r="C2549" t="str">
            <v>E</v>
          </cell>
          <cell r="D2549" t="str">
            <v>骨髓血回输</v>
          </cell>
          <cell r="E2549" t="str">
            <v>次</v>
          </cell>
          <cell r="F2549">
            <v>360</v>
          </cell>
          <cell r="G2549">
            <v>360</v>
          </cell>
          <cell r="H2549">
            <v>290</v>
          </cell>
          <cell r="I2549">
            <v>230</v>
          </cell>
          <cell r="J2549" t="str">
            <v>含骨髓复苏</v>
          </cell>
        </row>
        <row r="2550">
          <cell r="B2550">
            <v>310800014</v>
          </cell>
          <cell r="C2550" t="str">
            <v>E</v>
          </cell>
          <cell r="D2550" t="str">
            <v>外周血干细胞回输</v>
          </cell>
          <cell r="E2550" t="str">
            <v>次</v>
          </cell>
          <cell r="F2550">
            <v>300</v>
          </cell>
          <cell r="G2550">
            <v>300</v>
          </cell>
          <cell r="H2550">
            <v>240</v>
          </cell>
          <cell r="I2550">
            <v>190</v>
          </cell>
        </row>
        <row r="2551">
          <cell r="B2551">
            <v>310800015</v>
          </cell>
          <cell r="C2551" t="str">
            <v>E</v>
          </cell>
          <cell r="D2551" t="str">
            <v>骨髓或外周血干细胞体外净化</v>
          </cell>
          <cell r="E2551" t="str">
            <v>50ml/次</v>
          </cell>
          <cell r="F2551">
            <v>960</v>
          </cell>
          <cell r="G2551">
            <v>960</v>
          </cell>
          <cell r="H2551">
            <v>770</v>
          </cell>
          <cell r="I2551">
            <v>610</v>
          </cell>
          <cell r="J2551" t="str">
            <v>指严格无菌下体外细胞培养法</v>
          </cell>
        </row>
        <row r="2552">
          <cell r="B2552">
            <v>310800016</v>
          </cell>
          <cell r="C2552" t="str">
            <v>E</v>
          </cell>
          <cell r="D2552" t="str">
            <v>骨髓或外周血干细胞冷冻保存</v>
          </cell>
          <cell r="E2552" t="str">
            <v>次</v>
          </cell>
          <cell r="F2552">
            <v>1440</v>
          </cell>
          <cell r="G2552">
            <v>1440</v>
          </cell>
          <cell r="H2552">
            <v>1150</v>
          </cell>
          <cell r="I2552">
            <v>920</v>
          </cell>
          <cell r="J2552" t="str">
            <v>包括程控降温仪或超低温、液氮保存。</v>
          </cell>
        </row>
        <row r="2553">
          <cell r="B2553">
            <v>310800017</v>
          </cell>
          <cell r="C2553" t="str">
            <v>E</v>
          </cell>
          <cell r="D2553" t="str">
            <v>血细胞分化簇抗原（CD）34阳性造血干细胞分选</v>
          </cell>
          <cell r="E2553" t="str">
            <v>次</v>
          </cell>
          <cell r="F2553">
            <v>5760</v>
          </cell>
          <cell r="G2553">
            <v>5760</v>
          </cell>
          <cell r="H2553">
            <v>4610</v>
          </cell>
          <cell r="I2553">
            <v>3690</v>
          </cell>
        </row>
        <row r="2553">
          <cell r="K2553" t="str">
            <v>一次性免疫磁珠柱</v>
          </cell>
        </row>
        <row r="2554">
          <cell r="B2554">
            <v>310800018</v>
          </cell>
          <cell r="C2554" t="str">
            <v>E</v>
          </cell>
          <cell r="D2554" t="str">
            <v>血细胞分化簇抗原（CD）34阳性造血干细胞移植</v>
          </cell>
          <cell r="E2554" t="str">
            <v>次</v>
          </cell>
          <cell r="F2554">
            <v>3000</v>
          </cell>
          <cell r="G2554">
            <v>3000</v>
          </cell>
          <cell r="H2554">
            <v>2400</v>
          </cell>
          <cell r="I2554">
            <v>1920</v>
          </cell>
        </row>
        <row r="2555">
          <cell r="B2555">
            <v>310800019</v>
          </cell>
          <cell r="C2555" t="str">
            <v>E</v>
          </cell>
          <cell r="D2555" t="str">
            <v>配型不合异基因骨髓移植T细胞去除术</v>
          </cell>
          <cell r="E2555" t="str">
            <v>次</v>
          </cell>
          <cell r="F2555">
            <v>2400</v>
          </cell>
          <cell r="G2555">
            <v>2400</v>
          </cell>
          <cell r="H2555">
            <v>1920</v>
          </cell>
          <cell r="I2555">
            <v>1540</v>
          </cell>
          <cell r="J2555" t="str">
            <v>包括体外细胞培养法、白细胞分离沉降。</v>
          </cell>
        </row>
        <row r="2556">
          <cell r="B2556">
            <v>310800020</v>
          </cell>
          <cell r="C2556" t="str">
            <v>E</v>
          </cell>
          <cell r="D2556" t="str">
            <v>骨髓移植术</v>
          </cell>
          <cell r="E2556" t="str">
            <v>次</v>
          </cell>
          <cell r="F2556">
            <v>3600</v>
          </cell>
          <cell r="G2556">
            <v>3600</v>
          </cell>
          <cell r="H2556">
            <v>2880</v>
          </cell>
          <cell r="I2556">
            <v>2300</v>
          </cell>
          <cell r="J2556" t="str">
            <v>含严格无菌消毒隔离措施；包括异体基因、自体基因。</v>
          </cell>
          <cell r="K2556" t="str">
            <v>供体</v>
          </cell>
        </row>
        <row r="2557">
          <cell r="B2557">
            <v>310800021</v>
          </cell>
          <cell r="C2557" t="str">
            <v>E</v>
          </cell>
          <cell r="D2557" t="str">
            <v>外周血干细胞移植术</v>
          </cell>
          <cell r="E2557" t="str">
            <v>次</v>
          </cell>
          <cell r="F2557">
            <v>3600</v>
          </cell>
          <cell r="G2557">
            <v>3600</v>
          </cell>
          <cell r="H2557">
            <v>2880</v>
          </cell>
          <cell r="I2557">
            <v>2300</v>
          </cell>
          <cell r="J2557" t="str">
            <v>含严格无菌消毒隔离措施；包括异体基因、自体基因。</v>
          </cell>
          <cell r="K2557" t="str">
            <v>供体</v>
          </cell>
        </row>
        <row r="2558">
          <cell r="B2558">
            <v>310800022</v>
          </cell>
          <cell r="C2558" t="str">
            <v>E</v>
          </cell>
          <cell r="D2558" t="str">
            <v>自体骨髓或外周血干细胞支持治疗</v>
          </cell>
          <cell r="E2558" t="str">
            <v>次</v>
          </cell>
          <cell r="F2558">
            <v>3600</v>
          </cell>
          <cell r="G2558">
            <v>3600</v>
          </cell>
          <cell r="H2558">
            <v>2880</v>
          </cell>
          <cell r="I2558">
            <v>2300</v>
          </cell>
          <cell r="J2558" t="str">
            <v>指大剂量化疗后，含严格无菌消毒隔离措施。</v>
          </cell>
        </row>
        <row r="2559">
          <cell r="B2559">
            <v>310800023</v>
          </cell>
          <cell r="C2559" t="str">
            <v>E</v>
          </cell>
          <cell r="D2559" t="str">
            <v>脐血移植术</v>
          </cell>
          <cell r="E2559" t="str">
            <v>次</v>
          </cell>
          <cell r="F2559">
            <v>3600</v>
          </cell>
          <cell r="G2559">
            <v>3600</v>
          </cell>
          <cell r="H2559">
            <v>2880</v>
          </cell>
          <cell r="I2559">
            <v>2300</v>
          </cell>
          <cell r="J2559" t="str">
            <v>含严格无菌消毒隔离措施；包括异体基因、自体基因。</v>
          </cell>
          <cell r="K2559" t="str">
            <v>脐血</v>
          </cell>
        </row>
        <row r="2560">
          <cell r="B2560">
            <v>310800024</v>
          </cell>
          <cell r="C2560" t="str">
            <v>E</v>
          </cell>
          <cell r="D2560" t="str">
            <v>细胞因子活化杀伤(CIK)细胞输注治疗</v>
          </cell>
          <cell r="E2560" t="str">
            <v>次</v>
          </cell>
          <cell r="F2560" t="str">
            <v>待定</v>
          </cell>
          <cell r="G2560" t="str">
            <v>待定</v>
          </cell>
          <cell r="H2560" t="str">
            <v>待定</v>
          </cell>
          <cell r="I2560" t="str">
            <v>待定</v>
          </cell>
          <cell r="J2560" t="str">
            <v>含药物加无血清培养基，体外细胞培养。</v>
          </cell>
        </row>
        <row r="2561">
          <cell r="B2561" t="str">
            <v>310800024a</v>
          </cell>
          <cell r="C2561" t="str">
            <v>E</v>
          </cell>
          <cell r="D2561" t="str">
            <v>LAK细胞治疗</v>
          </cell>
          <cell r="E2561" t="str">
            <v>次</v>
          </cell>
          <cell r="F2561" t="str">
            <v>待定</v>
          </cell>
          <cell r="G2561" t="str">
            <v>待定</v>
          </cell>
          <cell r="H2561" t="str">
            <v>待定</v>
          </cell>
          <cell r="I2561" t="str">
            <v>待定</v>
          </cell>
        </row>
        <row r="2562">
          <cell r="B2562">
            <v>310800025</v>
          </cell>
          <cell r="C2562" t="str">
            <v>D</v>
          </cell>
          <cell r="D2562" t="str">
            <v>淋巴造影术</v>
          </cell>
          <cell r="E2562" t="str">
            <v>次</v>
          </cell>
          <cell r="F2562">
            <v>220</v>
          </cell>
          <cell r="G2562">
            <v>220</v>
          </cell>
          <cell r="H2562">
            <v>175</v>
          </cell>
          <cell r="I2562">
            <v>140</v>
          </cell>
        </row>
        <row r="2562">
          <cell r="K2562" t="str">
            <v>导管</v>
          </cell>
        </row>
        <row r="2563">
          <cell r="B2563">
            <v>310800026</v>
          </cell>
          <cell r="C2563" t="str">
            <v>D</v>
          </cell>
          <cell r="D2563" t="str">
            <v>骨髓细胞彩色图像分析</v>
          </cell>
          <cell r="E2563" t="str">
            <v>次</v>
          </cell>
          <cell r="F2563">
            <v>22</v>
          </cell>
          <cell r="G2563">
            <v>22</v>
          </cell>
          <cell r="H2563">
            <v>18</v>
          </cell>
          <cell r="I2563">
            <v>14</v>
          </cell>
        </row>
        <row r="2564">
          <cell r="B2564">
            <v>310800027</v>
          </cell>
          <cell r="C2564" t="str">
            <v>E</v>
          </cell>
          <cell r="D2564" t="str">
            <v>脾穿刺术</v>
          </cell>
          <cell r="E2564" t="str">
            <v>次</v>
          </cell>
          <cell r="F2564">
            <v>200</v>
          </cell>
          <cell r="G2564">
            <v>200</v>
          </cell>
          <cell r="H2564">
            <v>160</v>
          </cell>
          <cell r="I2564">
            <v>130</v>
          </cell>
        </row>
        <row r="2564">
          <cell r="K2564" t="str">
            <v>一次性活检针</v>
          </cell>
        </row>
        <row r="2565">
          <cell r="B2565">
            <v>3109</v>
          </cell>
        </row>
        <row r="2565">
          <cell r="D2565" t="str">
            <v>9.消化系统</v>
          </cell>
        </row>
        <row r="2566">
          <cell r="B2566">
            <v>310901</v>
          </cell>
        </row>
        <row r="2566">
          <cell r="D2566" t="str">
            <v>食管诊疗</v>
          </cell>
        </row>
        <row r="2567">
          <cell r="B2567">
            <v>310901001</v>
          </cell>
          <cell r="C2567" t="str">
            <v>D</v>
          </cell>
          <cell r="D2567" t="str">
            <v>食管测压</v>
          </cell>
          <cell r="E2567" t="str">
            <v>次</v>
          </cell>
          <cell r="F2567">
            <v>175</v>
          </cell>
          <cell r="G2567">
            <v>175</v>
          </cell>
          <cell r="H2567">
            <v>140</v>
          </cell>
          <cell r="I2567">
            <v>110</v>
          </cell>
          <cell r="J2567" t="str">
            <v>含上、下食管括约肌压力测定、食管蠕动测定、食管及括约肌长度测定、药物激发试验、打印报告；不含动态压力监测。包括新生儿食道测压。</v>
          </cell>
          <cell r="K2567" t="str">
            <v>测压套件、测压导管。</v>
          </cell>
          <cell r="L2567" t="str">
            <v>以全部食管测压计价，部分测压（新生儿食道测压）按80%收费。</v>
          </cell>
        </row>
        <row r="2568">
          <cell r="B2568">
            <v>310901002</v>
          </cell>
          <cell r="C2568" t="str">
            <v>E</v>
          </cell>
          <cell r="D2568" t="str">
            <v>食管拉网术</v>
          </cell>
          <cell r="E2568" t="str">
            <v>次</v>
          </cell>
          <cell r="F2568">
            <v>60</v>
          </cell>
          <cell r="G2568">
            <v>60</v>
          </cell>
          <cell r="H2568">
            <v>48</v>
          </cell>
          <cell r="I2568">
            <v>38</v>
          </cell>
        </row>
        <row r="2569">
          <cell r="B2569">
            <v>310901003</v>
          </cell>
          <cell r="C2569" t="str">
            <v>D</v>
          </cell>
          <cell r="D2569" t="str">
            <v>硬性食管镜检查</v>
          </cell>
          <cell r="E2569" t="str">
            <v>次</v>
          </cell>
          <cell r="F2569">
            <v>80</v>
          </cell>
          <cell r="G2569">
            <v>80</v>
          </cell>
          <cell r="H2569">
            <v>64</v>
          </cell>
          <cell r="I2569">
            <v>51</v>
          </cell>
        </row>
        <row r="2570">
          <cell r="B2570">
            <v>310901004</v>
          </cell>
          <cell r="C2570" t="str">
            <v>D</v>
          </cell>
          <cell r="D2570" t="str">
            <v>食管镜检查</v>
          </cell>
        </row>
        <row r="2571">
          <cell r="B2571" t="str">
            <v>310901004a</v>
          </cell>
          <cell r="C2571" t="str">
            <v>D</v>
          </cell>
          <cell r="D2571" t="str">
            <v>纤维食管镜检查</v>
          </cell>
          <cell r="E2571" t="str">
            <v>次</v>
          </cell>
          <cell r="F2571">
            <v>60</v>
          </cell>
          <cell r="G2571">
            <v>60</v>
          </cell>
          <cell r="H2571">
            <v>48</v>
          </cell>
          <cell r="I2571">
            <v>38</v>
          </cell>
          <cell r="J2571" t="str">
            <v>含活检</v>
          </cell>
        </row>
        <row r="2572">
          <cell r="B2572" t="str">
            <v>310901004b</v>
          </cell>
          <cell r="C2572" t="str">
            <v>D</v>
          </cell>
          <cell r="D2572" t="str">
            <v>电子食管镜检查</v>
          </cell>
          <cell r="E2572" t="str">
            <v>次</v>
          </cell>
          <cell r="F2572">
            <v>145</v>
          </cell>
          <cell r="G2572">
            <v>145</v>
          </cell>
          <cell r="H2572">
            <v>115</v>
          </cell>
          <cell r="I2572">
            <v>93</v>
          </cell>
          <cell r="J2572" t="str">
            <v>含活检</v>
          </cell>
        </row>
        <row r="2573">
          <cell r="B2573">
            <v>310901005</v>
          </cell>
          <cell r="C2573" t="str">
            <v>E</v>
          </cell>
          <cell r="D2573" t="str">
            <v>经食管镜取异物</v>
          </cell>
        </row>
        <row r="2573">
          <cell r="J2573" t="str">
            <v>不含止血等治疗</v>
          </cell>
        </row>
        <row r="2574">
          <cell r="B2574" t="str">
            <v>310901005a</v>
          </cell>
          <cell r="C2574" t="str">
            <v>E</v>
          </cell>
          <cell r="D2574" t="str">
            <v>经纤维食管镜取异物</v>
          </cell>
          <cell r="E2574" t="str">
            <v>次</v>
          </cell>
          <cell r="F2574">
            <v>540</v>
          </cell>
          <cell r="G2574">
            <v>540</v>
          </cell>
          <cell r="H2574">
            <v>430</v>
          </cell>
          <cell r="I2574">
            <v>345</v>
          </cell>
        </row>
        <row r="2575">
          <cell r="B2575" t="str">
            <v>310901005b</v>
          </cell>
          <cell r="C2575" t="str">
            <v>E</v>
          </cell>
          <cell r="D2575" t="str">
            <v>经电子食管镜取异物</v>
          </cell>
          <cell r="E2575" t="str">
            <v>次</v>
          </cell>
          <cell r="F2575">
            <v>660</v>
          </cell>
          <cell r="G2575">
            <v>660</v>
          </cell>
          <cell r="H2575">
            <v>530</v>
          </cell>
          <cell r="I2575">
            <v>420</v>
          </cell>
        </row>
        <row r="2576">
          <cell r="B2576">
            <v>310901006</v>
          </cell>
          <cell r="C2576" t="str">
            <v>E</v>
          </cell>
          <cell r="D2576" t="str">
            <v>食管腔内支架置入术</v>
          </cell>
          <cell r="E2576" t="str">
            <v>次</v>
          </cell>
          <cell r="F2576">
            <v>660</v>
          </cell>
          <cell r="G2576">
            <v>660</v>
          </cell>
          <cell r="H2576">
            <v>530</v>
          </cell>
          <cell r="I2576">
            <v>420</v>
          </cell>
          <cell r="J2576" t="str">
            <v>包括内镜下或透视下置入或取出支架</v>
          </cell>
          <cell r="K2576" t="str">
            <v>支架</v>
          </cell>
        </row>
        <row r="2577">
          <cell r="B2577" t="str">
            <v>310901006a</v>
          </cell>
          <cell r="C2577" t="str">
            <v>E</v>
          </cell>
          <cell r="D2577" t="str">
            <v>经鼻肠梗阻导管置入术</v>
          </cell>
          <cell r="E2577" t="str">
            <v>次</v>
          </cell>
          <cell r="F2577">
            <v>1100</v>
          </cell>
          <cell r="G2577">
            <v>1100</v>
          </cell>
          <cell r="H2577">
            <v>880</v>
          </cell>
          <cell r="I2577">
            <v>700</v>
          </cell>
        </row>
        <row r="2577">
          <cell r="K2577" t="str">
            <v>导管、导丝。</v>
          </cell>
        </row>
        <row r="2578">
          <cell r="B2578">
            <v>310901007</v>
          </cell>
          <cell r="C2578" t="str">
            <v>E</v>
          </cell>
          <cell r="D2578" t="str">
            <v>经胃镜食管静脉曲张治疗</v>
          </cell>
          <cell r="E2578" t="str">
            <v>每个位点</v>
          </cell>
          <cell r="F2578">
            <v>780</v>
          </cell>
          <cell r="G2578">
            <v>780</v>
          </cell>
          <cell r="H2578">
            <v>620</v>
          </cell>
          <cell r="I2578">
            <v>500</v>
          </cell>
          <cell r="J2578" t="str">
            <v>含胃镜检查；包括硬化，套扎，组织粘合。</v>
          </cell>
        </row>
        <row r="2579">
          <cell r="B2579">
            <v>310901008</v>
          </cell>
          <cell r="C2579" t="str">
            <v>E</v>
          </cell>
          <cell r="D2579" t="str">
            <v>食管狭窄扩张术</v>
          </cell>
          <cell r="E2579" t="str">
            <v>次</v>
          </cell>
          <cell r="F2579">
            <v>680</v>
          </cell>
          <cell r="G2579">
            <v>680</v>
          </cell>
          <cell r="H2579">
            <v>550</v>
          </cell>
          <cell r="I2579">
            <v>435</v>
          </cell>
          <cell r="J2579" t="str">
            <v>包括经内镜扩张、器械扩张、透视下气囊或水囊扩张及逆行扩张、贲门、幽门、十二指肠狭窄扩张术。</v>
          </cell>
          <cell r="K2579" t="str">
            <v>气囊或水囊扩张导管</v>
          </cell>
        </row>
        <row r="2580">
          <cell r="B2580" t="str">
            <v>310901008a</v>
          </cell>
          <cell r="C2580" t="str">
            <v>E</v>
          </cell>
          <cell r="D2580" t="str">
            <v>吞咽障碍球囊扩张治疗</v>
          </cell>
          <cell r="E2580" t="str">
            <v>次</v>
          </cell>
          <cell r="F2580">
            <v>335</v>
          </cell>
          <cell r="G2580">
            <v>335</v>
          </cell>
          <cell r="H2580">
            <v>270</v>
          </cell>
          <cell r="I2580">
            <v>215</v>
          </cell>
        </row>
        <row r="2581">
          <cell r="B2581">
            <v>310901009</v>
          </cell>
          <cell r="C2581" t="str">
            <v>E</v>
          </cell>
          <cell r="D2581" t="str">
            <v>三腔管安置术</v>
          </cell>
          <cell r="E2581" t="str">
            <v>次</v>
          </cell>
          <cell r="F2581">
            <v>350</v>
          </cell>
          <cell r="G2581">
            <v>350</v>
          </cell>
          <cell r="H2581">
            <v>280</v>
          </cell>
          <cell r="I2581">
            <v>225</v>
          </cell>
          <cell r="J2581" t="str">
            <v>包括四腔管；含腔管。</v>
          </cell>
        </row>
        <row r="2582">
          <cell r="B2582">
            <v>310901010</v>
          </cell>
          <cell r="C2582" t="str">
            <v>E</v>
          </cell>
          <cell r="D2582" t="str">
            <v>经内镜食管瘘填堵术</v>
          </cell>
          <cell r="E2582" t="str">
            <v>次</v>
          </cell>
          <cell r="F2582">
            <v>180</v>
          </cell>
          <cell r="G2582">
            <v>180</v>
          </cell>
          <cell r="H2582">
            <v>145</v>
          </cell>
          <cell r="I2582">
            <v>115</v>
          </cell>
        </row>
        <row r="2583">
          <cell r="B2583">
            <v>310902</v>
          </cell>
        </row>
        <row r="2583">
          <cell r="D2583" t="str">
            <v>胃肠道诊疗</v>
          </cell>
        </row>
        <row r="2584">
          <cell r="B2584">
            <v>310902001</v>
          </cell>
          <cell r="C2584" t="str">
            <v>D</v>
          </cell>
          <cell r="D2584" t="str">
            <v>胃肠电图</v>
          </cell>
        </row>
        <row r="2585">
          <cell r="B2585" t="str">
            <v>310902001a</v>
          </cell>
          <cell r="C2585" t="str">
            <v>D</v>
          </cell>
          <cell r="D2585" t="str">
            <v>胃肠电图</v>
          </cell>
          <cell r="E2585" t="str">
            <v>次</v>
          </cell>
          <cell r="F2585">
            <v>55</v>
          </cell>
          <cell r="G2585">
            <v>55</v>
          </cell>
          <cell r="H2585">
            <v>44</v>
          </cell>
          <cell r="I2585">
            <v>35</v>
          </cell>
        </row>
        <row r="2586">
          <cell r="B2586" t="str">
            <v>310902001b</v>
          </cell>
          <cell r="C2586" t="str">
            <v>D</v>
          </cell>
          <cell r="D2586" t="str">
            <v>动态胃肠电图</v>
          </cell>
          <cell r="E2586" t="str">
            <v>次</v>
          </cell>
          <cell r="F2586">
            <v>275</v>
          </cell>
          <cell r="G2586">
            <v>275</v>
          </cell>
          <cell r="H2586">
            <v>220</v>
          </cell>
          <cell r="I2586">
            <v>175</v>
          </cell>
        </row>
        <row r="2587">
          <cell r="B2587" t="str">
            <v>310902001c</v>
          </cell>
          <cell r="C2587" t="str">
            <v>D</v>
          </cell>
          <cell r="D2587" t="str">
            <v>导纳式胃动力检测</v>
          </cell>
          <cell r="E2587" t="str">
            <v>次</v>
          </cell>
          <cell r="F2587">
            <v>61</v>
          </cell>
          <cell r="G2587">
            <v>61</v>
          </cell>
          <cell r="H2587">
            <v>48</v>
          </cell>
          <cell r="I2587">
            <v>39</v>
          </cell>
        </row>
        <row r="2588">
          <cell r="B2588">
            <v>310902002</v>
          </cell>
          <cell r="C2588" t="str">
            <v>D</v>
          </cell>
          <cell r="D2588" t="str">
            <v>24小时动态胃酸监测</v>
          </cell>
          <cell r="E2588" t="str">
            <v>次</v>
          </cell>
          <cell r="F2588">
            <v>310</v>
          </cell>
          <cell r="G2588">
            <v>310</v>
          </cell>
          <cell r="H2588">
            <v>245</v>
          </cell>
          <cell r="I2588">
            <v>200</v>
          </cell>
          <cell r="J2588" t="str">
            <v>含酸监测和碱监测</v>
          </cell>
        </row>
        <row r="2589">
          <cell r="B2589" t="str">
            <v>310902002a</v>
          </cell>
          <cell r="C2589" t="str">
            <v>D</v>
          </cell>
          <cell r="D2589" t="str">
            <v>24小时动态胆汁监测</v>
          </cell>
          <cell r="E2589" t="str">
            <v>次</v>
          </cell>
          <cell r="F2589">
            <v>440</v>
          </cell>
          <cell r="G2589">
            <v>440</v>
          </cell>
          <cell r="H2589">
            <v>350</v>
          </cell>
          <cell r="I2589">
            <v>280</v>
          </cell>
          <cell r="J2589" t="str">
            <v>含光纤探头</v>
          </cell>
        </row>
        <row r="2590">
          <cell r="B2590">
            <v>310902003</v>
          </cell>
          <cell r="C2590" t="str">
            <v>D</v>
          </cell>
          <cell r="D2590" t="str">
            <v>胃幽门十二指肠压力测定</v>
          </cell>
          <cell r="E2590" t="str">
            <v>次</v>
          </cell>
          <cell r="F2590">
            <v>66</v>
          </cell>
          <cell r="G2590">
            <v>66</v>
          </cell>
          <cell r="H2590">
            <v>53</v>
          </cell>
          <cell r="I2590">
            <v>42</v>
          </cell>
        </row>
        <row r="2591">
          <cell r="B2591">
            <v>310902004</v>
          </cell>
          <cell r="C2591" t="str">
            <v>D</v>
          </cell>
          <cell r="D2591" t="str">
            <v>24小时胃肠压力测定</v>
          </cell>
          <cell r="E2591" t="str">
            <v>次</v>
          </cell>
          <cell r="F2591">
            <v>310</v>
          </cell>
          <cell r="G2591">
            <v>310</v>
          </cell>
          <cell r="H2591">
            <v>245</v>
          </cell>
          <cell r="I2591">
            <v>200</v>
          </cell>
        </row>
        <row r="2592">
          <cell r="B2592">
            <v>310902005</v>
          </cell>
          <cell r="C2592" t="str">
            <v>D</v>
          </cell>
          <cell r="D2592" t="str">
            <v>胃十二指肠镜检查</v>
          </cell>
        </row>
        <row r="2593">
          <cell r="B2593" t="str">
            <v>310902005a</v>
          </cell>
          <cell r="C2593" t="str">
            <v>D</v>
          </cell>
          <cell r="D2593" t="str">
            <v>纤维胃十二指肠镜检查</v>
          </cell>
          <cell r="E2593" t="str">
            <v>次</v>
          </cell>
          <cell r="F2593">
            <v>100</v>
          </cell>
          <cell r="G2593">
            <v>100</v>
          </cell>
          <cell r="H2593">
            <v>80</v>
          </cell>
          <cell r="I2593">
            <v>64</v>
          </cell>
          <cell r="J2593" t="str">
            <v>含活检、刷检。</v>
          </cell>
        </row>
        <row r="2594">
          <cell r="B2594" t="str">
            <v>310902005b</v>
          </cell>
          <cell r="C2594" t="str">
            <v>D</v>
          </cell>
          <cell r="D2594" t="str">
            <v>电子胃十二指肠镜检查</v>
          </cell>
          <cell r="E2594" t="str">
            <v>次</v>
          </cell>
          <cell r="F2594">
            <v>220</v>
          </cell>
          <cell r="G2594">
            <v>220</v>
          </cell>
          <cell r="H2594">
            <v>175</v>
          </cell>
          <cell r="I2594">
            <v>140</v>
          </cell>
          <cell r="J2594" t="str">
            <v>含活检、刷检。</v>
          </cell>
        </row>
        <row r="2595">
          <cell r="B2595">
            <v>310902006</v>
          </cell>
          <cell r="C2595" t="str">
            <v>E</v>
          </cell>
          <cell r="D2595" t="str">
            <v>经胃镜特殊治疗</v>
          </cell>
          <cell r="E2595" t="str">
            <v>次</v>
          </cell>
          <cell r="F2595">
            <v>700</v>
          </cell>
          <cell r="G2595">
            <v>700</v>
          </cell>
          <cell r="H2595">
            <v>560</v>
          </cell>
          <cell r="I2595">
            <v>450</v>
          </cell>
          <cell r="J2595" t="str">
            <v>包括取异物、粘膜切除、粘膜血流量测定、止血、息肉肿物切除等病变及内镜下胃食道反流治疗、药疗、化疗、硬化剂治疗。</v>
          </cell>
          <cell r="K2595" t="str">
            <v>圈套器、止血夹、内镜注射导管（针）。</v>
          </cell>
        </row>
        <row r="2596">
          <cell r="B2596" t="str">
            <v>310902006a</v>
          </cell>
          <cell r="C2596" t="str">
            <v>E</v>
          </cell>
          <cell r="D2596" t="str">
            <v>经胃镜微波治疗</v>
          </cell>
          <cell r="E2596" t="str">
            <v>次</v>
          </cell>
          <cell r="F2596">
            <v>720</v>
          </cell>
          <cell r="G2596">
            <v>720</v>
          </cell>
          <cell r="H2596">
            <v>580</v>
          </cell>
          <cell r="I2596">
            <v>460</v>
          </cell>
        </row>
        <row r="2597">
          <cell r="B2597" t="str">
            <v>310902006b</v>
          </cell>
          <cell r="C2597" t="str">
            <v>E</v>
          </cell>
          <cell r="D2597" t="str">
            <v>经胃镜激光治疗</v>
          </cell>
          <cell r="E2597" t="str">
            <v>次</v>
          </cell>
          <cell r="F2597">
            <v>960</v>
          </cell>
          <cell r="G2597">
            <v>960</v>
          </cell>
          <cell r="H2597">
            <v>770</v>
          </cell>
          <cell r="I2597">
            <v>610</v>
          </cell>
        </row>
        <row r="2598">
          <cell r="B2598" t="str">
            <v>310902006c</v>
          </cell>
          <cell r="C2598" t="str">
            <v>E</v>
          </cell>
          <cell r="D2598" t="str">
            <v>经胃镜电凝治疗</v>
          </cell>
          <cell r="E2598" t="str">
            <v>次</v>
          </cell>
          <cell r="F2598">
            <v>480</v>
          </cell>
          <cell r="G2598">
            <v>480</v>
          </cell>
          <cell r="H2598">
            <v>385</v>
          </cell>
          <cell r="I2598">
            <v>305</v>
          </cell>
        </row>
        <row r="2599">
          <cell r="B2599" t="str">
            <v>310902006d</v>
          </cell>
          <cell r="C2599" t="str">
            <v>E</v>
          </cell>
          <cell r="D2599" t="str">
            <v>经胃镜电切治疗</v>
          </cell>
          <cell r="E2599" t="str">
            <v>次</v>
          </cell>
          <cell r="F2599">
            <v>1080</v>
          </cell>
          <cell r="G2599">
            <v>1080</v>
          </cell>
          <cell r="H2599">
            <v>860</v>
          </cell>
          <cell r="I2599">
            <v>690</v>
          </cell>
        </row>
        <row r="2600">
          <cell r="B2600" t="str">
            <v>310902006e</v>
          </cell>
          <cell r="C2600" t="str">
            <v>E</v>
          </cell>
          <cell r="D2600" t="str">
            <v>经胃镜激光、电切肿物加收</v>
          </cell>
          <cell r="E2600" t="str">
            <v>每超一个</v>
          </cell>
          <cell r="F2600">
            <v>310</v>
          </cell>
          <cell r="G2600">
            <v>310</v>
          </cell>
          <cell r="H2600">
            <v>250</v>
          </cell>
          <cell r="I2600">
            <v>200</v>
          </cell>
        </row>
        <row r="2601">
          <cell r="B2601" t="str">
            <v>310902006f</v>
          </cell>
          <cell r="C2601" t="str">
            <v>E</v>
          </cell>
          <cell r="D2601" t="str">
            <v>经胃镜微波肿物加收</v>
          </cell>
          <cell r="E2601" t="str">
            <v>每超一个</v>
          </cell>
          <cell r="F2601">
            <v>190</v>
          </cell>
          <cell r="G2601">
            <v>190</v>
          </cell>
          <cell r="H2601">
            <v>155</v>
          </cell>
          <cell r="I2601">
            <v>120</v>
          </cell>
        </row>
        <row r="2602">
          <cell r="B2602" t="str">
            <v>310902006g</v>
          </cell>
          <cell r="C2602" t="str">
            <v>E</v>
          </cell>
          <cell r="D2602" t="str">
            <v>经胃镜电凝出血点加收</v>
          </cell>
          <cell r="E2602" t="str">
            <v>每超一个</v>
          </cell>
          <cell r="F2602">
            <v>60</v>
          </cell>
          <cell r="G2602">
            <v>60</v>
          </cell>
          <cell r="H2602">
            <v>48</v>
          </cell>
          <cell r="I2602">
            <v>38</v>
          </cell>
        </row>
        <row r="2603">
          <cell r="B2603" t="str">
            <v>310902006h</v>
          </cell>
          <cell r="C2603" t="str">
            <v>E</v>
          </cell>
          <cell r="D2603" t="str">
            <v>经电子内镜食管胃十二指肠黏膜剥离术(ESD)</v>
          </cell>
          <cell r="E2603" t="str">
            <v>次</v>
          </cell>
          <cell r="F2603">
            <v>1800</v>
          </cell>
          <cell r="G2603">
            <v>1800</v>
          </cell>
          <cell r="H2603">
            <v>1440</v>
          </cell>
          <cell r="I2603">
            <v>1150</v>
          </cell>
          <cell r="J2603" t="str">
            <v>咽部麻醉，润滑，消泡，经口插入电子胃镜，胃镜检查，寻查肿物，于肿物基底部注射肾上腺素甘油果糖(或高渗盐水及美蓝或靛胭脂)以抬举病变黏膜部分，采用电刀等进行剥离，切除治疗。图文报告。不含监护、病理学检查。</v>
          </cell>
          <cell r="K2603" t="str">
            <v>血管夹（钳）、圈套器、切开刀。</v>
          </cell>
        </row>
        <row r="2604">
          <cell r="B2604">
            <v>310902007</v>
          </cell>
          <cell r="C2604" t="str">
            <v>E</v>
          </cell>
          <cell r="D2604" t="str">
            <v>经胃镜胃内支架置入术</v>
          </cell>
          <cell r="E2604" t="str">
            <v>次</v>
          </cell>
          <cell r="F2604">
            <v>780</v>
          </cell>
          <cell r="G2604">
            <v>780</v>
          </cell>
          <cell r="H2604">
            <v>620</v>
          </cell>
          <cell r="I2604">
            <v>500</v>
          </cell>
          <cell r="J2604" t="str">
            <v>包括贲门、幽门、十二指肠支架置入术或取出术。</v>
          </cell>
          <cell r="K2604" t="str">
            <v>支架</v>
          </cell>
        </row>
        <row r="2605">
          <cell r="B2605">
            <v>310902008</v>
          </cell>
          <cell r="C2605" t="str">
            <v>E</v>
          </cell>
          <cell r="D2605" t="str">
            <v>经胃镜碎石术</v>
          </cell>
        </row>
        <row r="2605">
          <cell r="J2605" t="str">
            <v>包括机械碎石法、激光碎石法、爆破碎石法。</v>
          </cell>
        </row>
        <row r="2606">
          <cell r="B2606" t="str">
            <v>310902008a</v>
          </cell>
          <cell r="C2606" t="str">
            <v>E</v>
          </cell>
          <cell r="D2606" t="str">
            <v>经纤维胃镜碎石术</v>
          </cell>
          <cell r="E2606" t="str">
            <v>次</v>
          </cell>
          <cell r="F2606">
            <v>600</v>
          </cell>
          <cell r="G2606">
            <v>600</v>
          </cell>
          <cell r="H2606">
            <v>480</v>
          </cell>
          <cell r="I2606">
            <v>385</v>
          </cell>
        </row>
        <row r="2607">
          <cell r="B2607" t="str">
            <v>310902008b</v>
          </cell>
          <cell r="C2607" t="str">
            <v>E</v>
          </cell>
          <cell r="D2607" t="str">
            <v>经电子胃镜碎石术</v>
          </cell>
          <cell r="E2607" t="str">
            <v>次</v>
          </cell>
          <cell r="F2607">
            <v>720</v>
          </cell>
          <cell r="G2607">
            <v>720</v>
          </cell>
          <cell r="H2607">
            <v>580</v>
          </cell>
          <cell r="I2607">
            <v>460</v>
          </cell>
        </row>
        <row r="2608">
          <cell r="B2608">
            <v>310902009</v>
          </cell>
          <cell r="C2608" t="str">
            <v>D</v>
          </cell>
          <cell r="D2608" t="str">
            <v>超声胃镜检查术</v>
          </cell>
          <cell r="E2608" t="str">
            <v>次</v>
          </cell>
          <cell r="F2608">
            <v>1100</v>
          </cell>
          <cell r="G2608">
            <v>1100</v>
          </cell>
          <cell r="H2608">
            <v>880</v>
          </cell>
          <cell r="I2608">
            <v>700</v>
          </cell>
          <cell r="J2608" t="str">
            <v>含活检</v>
          </cell>
        </row>
        <row r="2609">
          <cell r="B2609" t="str">
            <v>310902009a</v>
          </cell>
          <cell r="C2609" t="str">
            <v>D</v>
          </cell>
          <cell r="D2609" t="str">
            <v>超声结肠镜检查术</v>
          </cell>
          <cell r="E2609" t="str">
            <v>次</v>
          </cell>
          <cell r="F2609">
            <v>1320</v>
          </cell>
          <cell r="G2609">
            <v>1320</v>
          </cell>
          <cell r="H2609">
            <v>1060</v>
          </cell>
          <cell r="I2609">
            <v>840</v>
          </cell>
          <cell r="J2609" t="str">
            <v>含活检</v>
          </cell>
        </row>
        <row r="2610">
          <cell r="B2610">
            <v>310902010</v>
          </cell>
          <cell r="C2610" t="str">
            <v>D</v>
          </cell>
          <cell r="D2610" t="str">
            <v>胶囊内镜检查</v>
          </cell>
          <cell r="E2610" t="str">
            <v>次</v>
          </cell>
          <cell r="F2610">
            <v>600</v>
          </cell>
          <cell r="G2610">
            <v>600</v>
          </cell>
          <cell r="H2610">
            <v>480</v>
          </cell>
          <cell r="I2610">
            <v>385</v>
          </cell>
        </row>
        <row r="2610">
          <cell r="K2610" t="str">
            <v>胶囊内镜</v>
          </cell>
        </row>
        <row r="2611">
          <cell r="B2611">
            <v>310902011</v>
          </cell>
          <cell r="C2611" t="str">
            <v>D</v>
          </cell>
          <cell r="D2611" t="str">
            <v>内镜色素检查</v>
          </cell>
          <cell r="E2611" t="str">
            <v>次</v>
          </cell>
          <cell r="F2611">
            <v>96</v>
          </cell>
          <cell r="G2611">
            <v>96</v>
          </cell>
          <cell r="H2611">
            <v>77</v>
          </cell>
          <cell r="I2611">
            <v>61</v>
          </cell>
        </row>
        <row r="2612">
          <cell r="B2612">
            <v>310902012</v>
          </cell>
          <cell r="C2612" t="str">
            <v>D</v>
          </cell>
          <cell r="D2612" t="str">
            <v>肠道动力连续监测</v>
          </cell>
          <cell r="E2612" t="str">
            <v>日</v>
          </cell>
          <cell r="F2612" t="str">
            <v>医院试行</v>
          </cell>
        </row>
        <row r="2612">
          <cell r="J2612" t="str">
            <v>指对肠道动力的连续监测，通过贴片，在连续监测肠鸣音的基础上，实时观察或通过历史记录回放显示患者肠道动力变化。</v>
          </cell>
          <cell r="K2612" t="str">
            <v>电极</v>
          </cell>
        </row>
        <row r="2613">
          <cell r="B2613">
            <v>310902013</v>
          </cell>
          <cell r="C2613" t="str">
            <v>D</v>
          </cell>
          <cell r="D2613" t="str">
            <v>胃肠传输时间检测</v>
          </cell>
          <cell r="E2613" t="str">
            <v>次</v>
          </cell>
          <cell r="F2613" t="str">
            <v>医院试行</v>
          </cell>
        </row>
        <row r="2613">
          <cell r="J2613" t="str">
            <v>指导受检者完成吞服一颗或多颗胃肠动力标记物胶囊，同时记录吞服时间，受检者在规定时间进行X射线拍摄。通过观察标记物在食道、胃、十二指肠、各组小肠、各段结肠的分布及排出情况，观察、评估、计算后，进行病情分析做出诊断。含X线摄影。</v>
          </cell>
          <cell r="K2613" t="str">
            <v>标记物胶囊</v>
          </cell>
        </row>
        <row r="2614">
          <cell r="B2614">
            <v>310903</v>
          </cell>
        </row>
        <row r="2614">
          <cell r="D2614" t="str">
            <v>十二指肠、小肠、结肠</v>
          </cell>
        </row>
        <row r="2615">
          <cell r="B2615">
            <v>310903001</v>
          </cell>
          <cell r="C2615" t="str">
            <v>E</v>
          </cell>
          <cell r="D2615" t="str">
            <v>经胃镜胃肠置管术</v>
          </cell>
          <cell r="E2615" t="str">
            <v>次</v>
          </cell>
          <cell r="F2615">
            <v>385</v>
          </cell>
          <cell r="G2615">
            <v>385</v>
          </cell>
          <cell r="H2615">
            <v>305</v>
          </cell>
          <cell r="I2615">
            <v>245</v>
          </cell>
        </row>
        <row r="2616">
          <cell r="B2616">
            <v>310903002</v>
          </cell>
          <cell r="C2616" t="str">
            <v>E</v>
          </cell>
          <cell r="D2616" t="str">
            <v>奥迪氏括约肌压力测定</v>
          </cell>
          <cell r="E2616" t="str">
            <v>次</v>
          </cell>
          <cell r="F2616">
            <v>240</v>
          </cell>
          <cell r="G2616">
            <v>240</v>
          </cell>
          <cell r="H2616">
            <v>190</v>
          </cell>
          <cell r="I2616">
            <v>155</v>
          </cell>
          <cell r="J2616" t="str">
            <v>含经十二指肠镜置管及括约肌压力胆总管压力测定</v>
          </cell>
        </row>
        <row r="2617">
          <cell r="B2617">
            <v>310903003</v>
          </cell>
          <cell r="C2617" t="str">
            <v>E</v>
          </cell>
          <cell r="D2617" t="str">
            <v>经十二指肠镜胆道结石取出术</v>
          </cell>
          <cell r="E2617" t="str">
            <v>次</v>
          </cell>
          <cell r="F2617">
            <v>880</v>
          </cell>
          <cell r="G2617">
            <v>880</v>
          </cell>
          <cell r="H2617">
            <v>700</v>
          </cell>
          <cell r="I2617">
            <v>560</v>
          </cell>
          <cell r="J2617" t="str">
            <v>包括取异物、取蛔虫。</v>
          </cell>
          <cell r="K2617" t="str">
            <v>一次性球囊、取石网篮。</v>
          </cell>
        </row>
        <row r="2618">
          <cell r="B2618">
            <v>310903004</v>
          </cell>
          <cell r="C2618" t="str">
            <v>D</v>
          </cell>
          <cell r="D2618" t="str">
            <v>小肠镜检查</v>
          </cell>
        </row>
        <row r="2618">
          <cell r="J2618" t="str">
            <v>含活检</v>
          </cell>
        </row>
        <row r="2619">
          <cell r="B2619" t="str">
            <v>310903004a</v>
          </cell>
          <cell r="C2619" t="str">
            <v>D</v>
          </cell>
          <cell r="D2619" t="str">
            <v>纤维小肠镜检查</v>
          </cell>
          <cell r="E2619" t="str">
            <v>次</v>
          </cell>
          <cell r="F2619">
            <v>220</v>
          </cell>
          <cell r="G2619">
            <v>220</v>
          </cell>
          <cell r="H2619">
            <v>175</v>
          </cell>
          <cell r="I2619">
            <v>140</v>
          </cell>
          <cell r="J2619" t="str">
            <v>含活检</v>
          </cell>
        </row>
        <row r="2620">
          <cell r="B2620" t="str">
            <v>310903004b</v>
          </cell>
          <cell r="C2620" t="str">
            <v>D</v>
          </cell>
          <cell r="D2620" t="str">
            <v>电子小肠镜检查</v>
          </cell>
          <cell r="E2620" t="str">
            <v>次</v>
          </cell>
          <cell r="F2620">
            <v>550</v>
          </cell>
          <cell r="G2620">
            <v>550</v>
          </cell>
          <cell r="H2620">
            <v>440</v>
          </cell>
          <cell r="I2620">
            <v>350</v>
          </cell>
          <cell r="J2620" t="str">
            <v>含活检</v>
          </cell>
        </row>
        <row r="2621">
          <cell r="B2621" t="str">
            <v>310903004c</v>
          </cell>
          <cell r="C2621" t="str">
            <v>D</v>
          </cell>
          <cell r="D2621" t="str">
            <v>双气囊小肠镜检查</v>
          </cell>
          <cell r="E2621" t="str">
            <v>次</v>
          </cell>
          <cell r="F2621">
            <v>4300</v>
          </cell>
          <cell r="G2621">
            <v>4300</v>
          </cell>
          <cell r="H2621">
            <v>3440</v>
          </cell>
          <cell r="I2621">
            <v>2750</v>
          </cell>
          <cell r="J2621" t="str">
            <v>含活检</v>
          </cell>
        </row>
        <row r="2622">
          <cell r="B2622">
            <v>310903005</v>
          </cell>
          <cell r="C2622" t="str">
            <v>D</v>
          </cell>
          <cell r="D2622" t="str">
            <v>结肠镜检查</v>
          </cell>
        </row>
        <row r="2622">
          <cell r="J2622" t="str">
            <v>含活检</v>
          </cell>
        </row>
        <row r="2623">
          <cell r="B2623" t="str">
            <v>310903005a</v>
          </cell>
          <cell r="C2623" t="str">
            <v>D</v>
          </cell>
          <cell r="D2623" t="str">
            <v>纤维结肠镜检查</v>
          </cell>
          <cell r="E2623" t="str">
            <v>次</v>
          </cell>
          <cell r="F2623">
            <v>165</v>
          </cell>
          <cell r="G2623">
            <v>165</v>
          </cell>
          <cell r="H2623">
            <v>130</v>
          </cell>
          <cell r="I2623">
            <v>105</v>
          </cell>
          <cell r="J2623" t="str">
            <v>含活检</v>
          </cell>
        </row>
        <row r="2624">
          <cell r="B2624" t="str">
            <v>310903005b</v>
          </cell>
          <cell r="C2624" t="str">
            <v>D</v>
          </cell>
          <cell r="D2624" t="str">
            <v>电子结肠镜检查</v>
          </cell>
          <cell r="E2624" t="str">
            <v>次</v>
          </cell>
          <cell r="F2624">
            <v>330</v>
          </cell>
          <cell r="G2624">
            <v>330</v>
          </cell>
          <cell r="H2624">
            <v>265</v>
          </cell>
          <cell r="I2624">
            <v>210</v>
          </cell>
          <cell r="J2624" t="str">
            <v>含活检</v>
          </cell>
        </row>
        <row r="2625">
          <cell r="B2625">
            <v>310903006</v>
          </cell>
          <cell r="C2625" t="str">
            <v>D</v>
          </cell>
          <cell r="D2625" t="str">
            <v>乙状结肠镜检查</v>
          </cell>
        </row>
        <row r="2625">
          <cell r="J2625" t="str">
            <v>含活检</v>
          </cell>
        </row>
        <row r="2626">
          <cell r="B2626" t="str">
            <v>310903006a</v>
          </cell>
          <cell r="C2626" t="str">
            <v>D</v>
          </cell>
          <cell r="D2626" t="str">
            <v>乙状结肠硬镜检查</v>
          </cell>
          <cell r="E2626" t="str">
            <v>次</v>
          </cell>
          <cell r="F2626">
            <v>44</v>
          </cell>
          <cell r="G2626">
            <v>44</v>
          </cell>
          <cell r="H2626">
            <v>35</v>
          </cell>
          <cell r="I2626">
            <v>28</v>
          </cell>
          <cell r="J2626" t="str">
            <v>含活检</v>
          </cell>
        </row>
        <row r="2627">
          <cell r="B2627" t="str">
            <v>310903006b</v>
          </cell>
          <cell r="C2627" t="str">
            <v>D</v>
          </cell>
          <cell r="D2627" t="str">
            <v>纤维乙状结肠镜检查</v>
          </cell>
          <cell r="E2627" t="str">
            <v>次</v>
          </cell>
          <cell r="F2627">
            <v>88</v>
          </cell>
          <cell r="G2627">
            <v>88</v>
          </cell>
          <cell r="H2627">
            <v>70</v>
          </cell>
          <cell r="I2627">
            <v>56</v>
          </cell>
          <cell r="J2627" t="str">
            <v>含活检</v>
          </cell>
        </row>
        <row r="2628">
          <cell r="B2628" t="str">
            <v>310903006c</v>
          </cell>
          <cell r="C2628" t="str">
            <v>D</v>
          </cell>
          <cell r="D2628" t="str">
            <v>电子乙状结肠镜检查</v>
          </cell>
          <cell r="E2628" t="str">
            <v>次</v>
          </cell>
          <cell r="F2628">
            <v>200</v>
          </cell>
          <cell r="G2628">
            <v>200</v>
          </cell>
          <cell r="H2628">
            <v>160</v>
          </cell>
          <cell r="I2628">
            <v>130</v>
          </cell>
          <cell r="J2628" t="str">
            <v>含活检</v>
          </cell>
        </row>
        <row r="2629">
          <cell r="B2629">
            <v>310903007</v>
          </cell>
          <cell r="C2629" t="str">
            <v>E</v>
          </cell>
          <cell r="D2629" t="str">
            <v>经内镜肠道球囊扩张术</v>
          </cell>
          <cell r="E2629" t="str">
            <v>次</v>
          </cell>
          <cell r="F2629">
            <v>720</v>
          </cell>
          <cell r="G2629">
            <v>720</v>
          </cell>
          <cell r="H2629">
            <v>580</v>
          </cell>
          <cell r="I2629">
            <v>460</v>
          </cell>
        </row>
        <row r="2629">
          <cell r="K2629" t="str">
            <v>球囊</v>
          </cell>
        </row>
        <row r="2630">
          <cell r="B2630">
            <v>310903008</v>
          </cell>
          <cell r="C2630" t="str">
            <v>E</v>
          </cell>
          <cell r="D2630" t="str">
            <v>经内镜肠道支架置入术</v>
          </cell>
          <cell r="E2630" t="str">
            <v>次</v>
          </cell>
          <cell r="F2630">
            <v>900</v>
          </cell>
          <cell r="G2630">
            <v>900</v>
          </cell>
          <cell r="H2630">
            <v>720</v>
          </cell>
          <cell r="I2630">
            <v>580</v>
          </cell>
          <cell r="J2630" t="str">
            <v>包括取出术</v>
          </cell>
          <cell r="K2630" t="str">
            <v>支架</v>
          </cell>
        </row>
        <row r="2631">
          <cell r="B2631">
            <v>310903009</v>
          </cell>
          <cell r="C2631" t="str">
            <v>E</v>
          </cell>
          <cell r="D2631" t="str">
            <v>经内镜结肠治疗</v>
          </cell>
          <cell r="E2631" t="str">
            <v>次</v>
          </cell>
          <cell r="F2631">
            <v>770</v>
          </cell>
          <cell r="G2631">
            <v>770</v>
          </cell>
          <cell r="H2631">
            <v>610</v>
          </cell>
          <cell r="I2631">
            <v>495</v>
          </cell>
          <cell r="J2631" t="str">
            <v>包括液疗、药疗、取异物。</v>
          </cell>
        </row>
        <row r="2632">
          <cell r="B2632">
            <v>310903010</v>
          </cell>
          <cell r="C2632" t="str">
            <v>E</v>
          </cell>
          <cell r="D2632" t="str">
            <v>经肠镜特殊治疗</v>
          </cell>
          <cell r="E2632" t="str">
            <v>次</v>
          </cell>
          <cell r="F2632">
            <v>770</v>
          </cell>
          <cell r="G2632">
            <v>770</v>
          </cell>
          <cell r="H2632">
            <v>610</v>
          </cell>
          <cell r="I2632">
            <v>495</v>
          </cell>
          <cell r="J2632" t="str">
            <v>包括取异物、止血、化疗、硬化剂治疗、黏膜切除、息肉肿物切除、病变定位。</v>
          </cell>
          <cell r="K2632" t="str">
            <v>圈套器、止血夹、内镜注射导管（针）。</v>
          </cell>
        </row>
        <row r="2633">
          <cell r="B2633" t="str">
            <v>310903010a</v>
          </cell>
          <cell r="C2633" t="str">
            <v>E</v>
          </cell>
          <cell r="D2633" t="str">
            <v>经肠镜微波治疗</v>
          </cell>
          <cell r="E2633" t="str">
            <v>次</v>
          </cell>
          <cell r="F2633">
            <v>780</v>
          </cell>
          <cell r="G2633">
            <v>780</v>
          </cell>
          <cell r="H2633">
            <v>620</v>
          </cell>
          <cell r="I2633">
            <v>500</v>
          </cell>
        </row>
        <row r="2634">
          <cell r="B2634" t="str">
            <v>310903010b</v>
          </cell>
          <cell r="C2634" t="str">
            <v>E</v>
          </cell>
          <cell r="D2634" t="str">
            <v>经肠镜激光治疗</v>
          </cell>
          <cell r="E2634" t="str">
            <v>次</v>
          </cell>
          <cell r="F2634">
            <v>1020</v>
          </cell>
          <cell r="G2634">
            <v>1020</v>
          </cell>
          <cell r="H2634">
            <v>820</v>
          </cell>
          <cell r="I2634">
            <v>650</v>
          </cell>
        </row>
        <row r="2635">
          <cell r="B2635" t="str">
            <v>310903010c</v>
          </cell>
          <cell r="C2635" t="str">
            <v>E</v>
          </cell>
          <cell r="D2635" t="str">
            <v>经肠镜电凝治疗</v>
          </cell>
          <cell r="E2635" t="str">
            <v>次</v>
          </cell>
          <cell r="F2635">
            <v>540</v>
          </cell>
          <cell r="G2635">
            <v>540</v>
          </cell>
          <cell r="H2635">
            <v>430</v>
          </cell>
          <cell r="I2635">
            <v>345</v>
          </cell>
        </row>
        <row r="2636">
          <cell r="B2636" t="str">
            <v>310903010d</v>
          </cell>
          <cell r="C2636" t="str">
            <v>E</v>
          </cell>
          <cell r="D2636" t="str">
            <v>经肠镜电切治疗</v>
          </cell>
          <cell r="E2636" t="str">
            <v>次</v>
          </cell>
          <cell r="F2636">
            <v>1140</v>
          </cell>
          <cell r="G2636">
            <v>1140</v>
          </cell>
          <cell r="H2636">
            <v>910</v>
          </cell>
          <cell r="I2636">
            <v>730</v>
          </cell>
        </row>
        <row r="2637">
          <cell r="B2637" t="str">
            <v>310903010e</v>
          </cell>
          <cell r="C2637" t="str">
            <v>E</v>
          </cell>
          <cell r="D2637" t="str">
            <v>经肠镜激光、电切肿物加收</v>
          </cell>
          <cell r="E2637" t="str">
            <v>每超一个</v>
          </cell>
          <cell r="F2637">
            <v>310</v>
          </cell>
          <cell r="G2637">
            <v>310</v>
          </cell>
          <cell r="H2637">
            <v>250</v>
          </cell>
          <cell r="I2637">
            <v>200</v>
          </cell>
        </row>
        <row r="2638">
          <cell r="B2638" t="str">
            <v>310903010f</v>
          </cell>
          <cell r="C2638" t="str">
            <v>E</v>
          </cell>
          <cell r="D2638" t="str">
            <v>经肠镜微波肿物加收</v>
          </cell>
          <cell r="E2638" t="str">
            <v>每超一个</v>
          </cell>
          <cell r="F2638">
            <v>190</v>
          </cell>
          <cell r="G2638">
            <v>190</v>
          </cell>
          <cell r="H2638">
            <v>155</v>
          </cell>
          <cell r="I2638">
            <v>120</v>
          </cell>
        </row>
        <row r="2639">
          <cell r="B2639" t="str">
            <v>310903010g</v>
          </cell>
          <cell r="C2639" t="str">
            <v>E</v>
          </cell>
          <cell r="D2639" t="str">
            <v>经肠镜电凝出血点加收</v>
          </cell>
          <cell r="E2639" t="str">
            <v>每超一个</v>
          </cell>
          <cell r="F2639">
            <v>60</v>
          </cell>
          <cell r="G2639">
            <v>60</v>
          </cell>
          <cell r="H2639">
            <v>48</v>
          </cell>
          <cell r="I2639">
            <v>38</v>
          </cell>
        </row>
        <row r="2640">
          <cell r="B2640" t="str">
            <v>310903010h</v>
          </cell>
          <cell r="C2640" t="str">
            <v>E</v>
          </cell>
          <cell r="D2640" t="str">
            <v>经电子内镜结肠黏膜剥离术(结肠ESD)</v>
          </cell>
          <cell r="E2640" t="str">
            <v>次</v>
          </cell>
          <cell r="F2640">
            <v>2000</v>
          </cell>
          <cell r="G2640">
            <v>2000</v>
          </cell>
          <cell r="H2640">
            <v>1600</v>
          </cell>
          <cell r="I2640">
            <v>1280</v>
          </cell>
          <cell r="J2640" t="str">
            <v>清洁肠道，镇静，润滑肠道，电子结肠镜自肛门插入，结肠镜检查，寻查肿物，于肿物基底部注射肾上腺素甘油果糖(或高渗盐水及美蓝或靛胭脂)以抬举肿物，采用IT刀等进行切除治疗。图文报告。不含监护、病理学检查。</v>
          </cell>
          <cell r="K2640" t="str">
            <v>血管夹（钳）、圈套器、切开刀。</v>
          </cell>
        </row>
        <row r="2641">
          <cell r="B2641">
            <v>310903011</v>
          </cell>
          <cell r="C2641" t="str">
            <v>E</v>
          </cell>
          <cell r="D2641" t="str">
            <v>先天性巨结肠清洁洗肠术</v>
          </cell>
          <cell r="E2641" t="str">
            <v>次</v>
          </cell>
          <cell r="F2641">
            <v>110</v>
          </cell>
          <cell r="G2641">
            <v>110</v>
          </cell>
          <cell r="H2641">
            <v>86</v>
          </cell>
          <cell r="I2641">
            <v>70</v>
          </cell>
          <cell r="J2641" t="str">
            <v>含乙状结肠镜置管，分次灌洗30-120分钟。</v>
          </cell>
        </row>
        <row r="2642">
          <cell r="B2642">
            <v>310903012</v>
          </cell>
          <cell r="C2642" t="str">
            <v>E</v>
          </cell>
          <cell r="D2642" t="str">
            <v>肠套叠手法复位</v>
          </cell>
          <cell r="E2642" t="str">
            <v>次</v>
          </cell>
          <cell r="F2642">
            <v>72</v>
          </cell>
          <cell r="G2642">
            <v>72</v>
          </cell>
          <cell r="H2642">
            <v>58</v>
          </cell>
          <cell r="I2642">
            <v>46</v>
          </cell>
        </row>
        <row r="2643">
          <cell r="B2643">
            <v>310903013</v>
          </cell>
          <cell r="C2643" t="str">
            <v>E</v>
          </cell>
          <cell r="D2643" t="str">
            <v>肠套叠充气造影及整复</v>
          </cell>
          <cell r="E2643" t="str">
            <v>次</v>
          </cell>
          <cell r="F2643">
            <v>215</v>
          </cell>
          <cell r="G2643">
            <v>215</v>
          </cell>
          <cell r="H2643">
            <v>175</v>
          </cell>
          <cell r="I2643">
            <v>140</v>
          </cell>
          <cell r="J2643" t="str">
            <v>含临床操作及注气设备使用</v>
          </cell>
        </row>
        <row r="2644">
          <cell r="B2644">
            <v>310904</v>
          </cell>
        </row>
        <row r="2644">
          <cell r="D2644" t="str">
            <v>直肠肛门诊疗</v>
          </cell>
        </row>
        <row r="2645">
          <cell r="B2645">
            <v>310904001</v>
          </cell>
          <cell r="C2645" t="str">
            <v>D</v>
          </cell>
          <cell r="D2645" t="str">
            <v>直肠镜检查</v>
          </cell>
          <cell r="E2645" t="str">
            <v>次</v>
          </cell>
          <cell r="F2645">
            <v>30</v>
          </cell>
          <cell r="G2645">
            <v>30</v>
          </cell>
          <cell r="H2645">
            <v>24</v>
          </cell>
          <cell r="I2645">
            <v>19</v>
          </cell>
          <cell r="J2645" t="str">
            <v>含活检；包括直肠取活检术。</v>
          </cell>
        </row>
        <row r="2646">
          <cell r="B2646">
            <v>310904002</v>
          </cell>
          <cell r="C2646" t="str">
            <v>E</v>
          </cell>
          <cell r="D2646" t="str">
            <v>肛门直肠测压</v>
          </cell>
          <cell r="E2646" t="str">
            <v>次</v>
          </cell>
          <cell r="F2646">
            <v>100</v>
          </cell>
          <cell r="G2646">
            <v>100</v>
          </cell>
          <cell r="H2646">
            <v>82</v>
          </cell>
          <cell r="I2646">
            <v>64</v>
          </cell>
          <cell r="J2646" t="str">
            <v>含直肠5-10cm置气囊、肛门内括约肌置气囊、直肠气囊充气加压、扫描计录曲线、内括约肌松驰反射、肛门内括约肌长度、最大缩窄压、最大耐宽量、最小感应阈测定。</v>
          </cell>
        </row>
        <row r="2647">
          <cell r="B2647">
            <v>310904003</v>
          </cell>
          <cell r="C2647" t="str">
            <v>D</v>
          </cell>
          <cell r="D2647" t="str">
            <v>肛门镜检查</v>
          </cell>
          <cell r="E2647" t="str">
            <v>次</v>
          </cell>
          <cell r="F2647">
            <v>30</v>
          </cell>
          <cell r="G2647">
            <v>30</v>
          </cell>
          <cell r="H2647">
            <v>24</v>
          </cell>
          <cell r="I2647">
            <v>19</v>
          </cell>
          <cell r="J2647" t="str">
            <v>含活检、穿刺。</v>
          </cell>
        </row>
        <row r="2648">
          <cell r="B2648">
            <v>310904004</v>
          </cell>
          <cell r="C2648" t="str">
            <v>D</v>
          </cell>
          <cell r="D2648" t="str">
            <v>肛门指检</v>
          </cell>
          <cell r="E2648" t="str">
            <v>次</v>
          </cell>
          <cell r="F2648">
            <v>15</v>
          </cell>
          <cell r="G2648">
            <v>15</v>
          </cell>
          <cell r="H2648">
            <v>12</v>
          </cell>
          <cell r="I2648">
            <v>9.5</v>
          </cell>
        </row>
        <row r="2649">
          <cell r="B2649">
            <v>310904005</v>
          </cell>
          <cell r="C2649" t="str">
            <v>D</v>
          </cell>
          <cell r="D2649" t="str">
            <v>肛直肠肌电测量</v>
          </cell>
          <cell r="E2649" t="str">
            <v>次</v>
          </cell>
          <cell r="F2649">
            <v>77</v>
          </cell>
          <cell r="G2649">
            <v>77</v>
          </cell>
          <cell r="H2649">
            <v>62</v>
          </cell>
          <cell r="I2649">
            <v>49</v>
          </cell>
        </row>
        <row r="2650">
          <cell r="B2650">
            <v>310904006</v>
          </cell>
          <cell r="C2650" t="str">
            <v>E</v>
          </cell>
          <cell r="D2650" t="str">
            <v>直肠肛门特殊治疗</v>
          </cell>
        </row>
        <row r="2651">
          <cell r="B2651" t="str">
            <v>310904006a</v>
          </cell>
          <cell r="C2651" t="str">
            <v>E</v>
          </cell>
          <cell r="D2651" t="str">
            <v>直肠肛门冷冻治疗</v>
          </cell>
          <cell r="E2651" t="str">
            <v>次</v>
          </cell>
          <cell r="F2651">
            <v>180</v>
          </cell>
          <cell r="G2651">
            <v>180</v>
          </cell>
          <cell r="H2651">
            <v>145</v>
          </cell>
          <cell r="I2651">
            <v>115</v>
          </cell>
        </row>
        <row r="2652">
          <cell r="B2652" t="str">
            <v>310904006b</v>
          </cell>
          <cell r="C2652" t="str">
            <v>E</v>
          </cell>
          <cell r="D2652" t="str">
            <v>直肠肛门微波治疗</v>
          </cell>
          <cell r="E2652" t="str">
            <v>次</v>
          </cell>
          <cell r="F2652">
            <v>96</v>
          </cell>
          <cell r="G2652">
            <v>96</v>
          </cell>
          <cell r="H2652">
            <v>77</v>
          </cell>
          <cell r="I2652">
            <v>61</v>
          </cell>
        </row>
        <row r="2653">
          <cell r="B2653" t="str">
            <v>310904006c</v>
          </cell>
          <cell r="C2653" t="str">
            <v>E</v>
          </cell>
          <cell r="D2653" t="str">
            <v>直肠肛门激光治疗</v>
          </cell>
          <cell r="E2653" t="str">
            <v>次</v>
          </cell>
          <cell r="F2653">
            <v>96</v>
          </cell>
          <cell r="G2653">
            <v>96</v>
          </cell>
          <cell r="H2653">
            <v>77</v>
          </cell>
          <cell r="I2653">
            <v>61</v>
          </cell>
        </row>
        <row r="2654">
          <cell r="B2654">
            <v>310904007</v>
          </cell>
          <cell r="C2654" t="str">
            <v>E</v>
          </cell>
          <cell r="D2654" t="str">
            <v>肛门皮下组织美兰注射神经阻滞术</v>
          </cell>
          <cell r="E2654" t="str">
            <v>次</v>
          </cell>
          <cell r="F2654">
            <v>84</v>
          </cell>
          <cell r="G2654">
            <v>84</v>
          </cell>
          <cell r="H2654">
            <v>67</v>
          </cell>
          <cell r="I2654">
            <v>54</v>
          </cell>
        </row>
        <row r="2655">
          <cell r="B2655">
            <v>310904008</v>
          </cell>
          <cell r="C2655" t="str">
            <v>E</v>
          </cell>
          <cell r="D2655" t="str">
            <v>便秘及腹泻的生物反馈治疗</v>
          </cell>
          <cell r="E2655" t="str">
            <v>次</v>
          </cell>
          <cell r="F2655">
            <v>60</v>
          </cell>
          <cell r="G2655">
            <v>60</v>
          </cell>
          <cell r="H2655">
            <v>48</v>
          </cell>
          <cell r="I2655">
            <v>38</v>
          </cell>
        </row>
        <row r="2656">
          <cell r="B2656">
            <v>310905</v>
          </cell>
        </row>
        <row r="2656">
          <cell r="D2656" t="str">
            <v>消化系统其他诊疗</v>
          </cell>
        </row>
        <row r="2657">
          <cell r="B2657">
            <v>310905001</v>
          </cell>
          <cell r="C2657" t="str">
            <v>E</v>
          </cell>
          <cell r="D2657" t="str">
            <v>腹腔穿刺术</v>
          </cell>
        </row>
        <row r="2657">
          <cell r="J2657" t="str">
            <v>含抽液、注药。</v>
          </cell>
        </row>
        <row r="2658">
          <cell r="B2658" t="str">
            <v>310905001a</v>
          </cell>
          <cell r="C2658" t="str">
            <v>E</v>
          </cell>
          <cell r="D2658" t="str">
            <v>腹腔穿刺术</v>
          </cell>
          <cell r="E2658" t="str">
            <v>次</v>
          </cell>
          <cell r="F2658">
            <v>80</v>
          </cell>
          <cell r="G2658">
            <v>80</v>
          </cell>
          <cell r="H2658">
            <v>64</v>
          </cell>
          <cell r="I2658">
            <v>51</v>
          </cell>
        </row>
        <row r="2659">
          <cell r="B2659" t="str">
            <v>310905001b</v>
          </cell>
          <cell r="C2659" t="str">
            <v>E</v>
          </cell>
          <cell r="D2659" t="str">
            <v>腹腔穿刺及放腹水</v>
          </cell>
          <cell r="E2659" t="str">
            <v>次</v>
          </cell>
          <cell r="F2659">
            <v>100</v>
          </cell>
          <cell r="G2659">
            <v>100</v>
          </cell>
          <cell r="H2659">
            <v>80</v>
          </cell>
          <cell r="I2659">
            <v>64</v>
          </cell>
        </row>
        <row r="2660">
          <cell r="B2660" t="str">
            <v>310905001c</v>
          </cell>
          <cell r="C2660" t="str">
            <v>E</v>
          </cell>
          <cell r="D2660" t="str">
            <v>经皮穿刺腹部肿物活检术</v>
          </cell>
          <cell r="E2660" t="str">
            <v>次</v>
          </cell>
          <cell r="F2660">
            <v>260</v>
          </cell>
          <cell r="G2660">
            <v>260</v>
          </cell>
          <cell r="H2660">
            <v>210</v>
          </cell>
          <cell r="I2660">
            <v>165</v>
          </cell>
          <cell r="J2660" t="str">
            <v>局部消毒铺巾，以活检针穿刺腹部或盆腔肿物。不含监护、影像学引导、病理学检查。</v>
          </cell>
        </row>
        <row r="2661">
          <cell r="B2661" t="str">
            <v>310905001d</v>
          </cell>
          <cell r="C2661" t="str">
            <v>E</v>
          </cell>
          <cell r="D2661" t="str">
            <v>腹腔灌注术</v>
          </cell>
          <cell r="E2661" t="str">
            <v>次</v>
          </cell>
          <cell r="F2661">
            <v>30</v>
          </cell>
          <cell r="G2661">
            <v>30</v>
          </cell>
          <cell r="H2661">
            <v>24</v>
          </cell>
          <cell r="I2661">
            <v>19</v>
          </cell>
        </row>
        <row r="2662">
          <cell r="B2662">
            <v>310905002</v>
          </cell>
          <cell r="C2662" t="str">
            <v>E</v>
          </cell>
          <cell r="D2662" t="str">
            <v>腹水直接回输治疗</v>
          </cell>
        </row>
        <row r="2663">
          <cell r="B2663" t="str">
            <v>310905002a</v>
          </cell>
          <cell r="C2663" t="str">
            <v>E</v>
          </cell>
          <cell r="D2663" t="str">
            <v>腹水直接回输治疗</v>
          </cell>
          <cell r="E2663" t="str">
            <v>次</v>
          </cell>
          <cell r="F2663">
            <v>420</v>
          </cell>
          <cell r="G2663">
            <v>420</v>
          </cell>
          <cell r="H2663">
            <v>335</v>
          </cell>
          <cell r="I2663">
            <v>270</v>
          </cell>
        </row>
        <row r="2664">
          <cell r="B2664" t="str">
            <v>310905002b</v>
          </cell>
          <cell r="C2664" t="str">
            <v>E</v>
          </cell>
          <cell r="D2664" t="str">
            <v>腹水超滤回输治疗</v>
          </cell>
          <cell r="E2664" t="str">
            <v>次</v>
          </cell>
          <cell r="F2664">
            <v>540</v>
          </cell>
          <cell r="G2664">
            <v>540</v>
          </cell>
          <cell r="H2664">
            <v>430</v>
          </cell>
          <cell r="I2664">
            <v>345</v>
          </cell>
        </row>
        <row r="2665">
          <cell r="B2665">
            <v>310905003</v>
          </cell>
          <cell r="C2665" t="str">
            <v>E</v>
          </cell>
          <cell r="D2665" t="str">
            <v>肝穿刺术</v>
          </cell>
          <cell r="E2665" t="str">
            <v>次</v>
          </cell>
          <cell r="F2665">
            <v>200</v>
          </cell>
          <cell r="G2665">
            <v>200</v>
          </cell>
          <cell r="H2665">
            <v>160</v>
          </cell>
          <cell r="I2665">
            <v>130</v>
          </cell>
          <cell r="J2665" t="str">
            <v>含活检</v>
          </cell>
          <cell r="K2665" t="str">
            <v>一次性活检针</v>
          </cell>
        </row>
        <row r="2666">
          <cell r="B2666">
            <v>310905004</v>
          </cell>
          <cell r="C2666" t="str">
            <v>E</v>
          </cell>
          <cell r="D2666" t="str">
            <v>经皮肝穿刺门静脉插管术</v>
          </cell>
          <cell r="E2666" t="str">
            <v>次</v>
          </cell>
          <cell r="F2666">
            <v>600</v>
          </cell>
          <cell r="G2666">
            <v>600</v>
          </cell>
          <cell r="H2666">
            <v>480</v>
          </cell>
          <cell r="I2666">
            <v>385</v>
          </cell>
          <cell r="J2666" t="str">
            <v>包括化疗、栓塞。</v>
          </cell>
        </row>
        <row r="2667">
          <cell r="B2667">
            <v>310905005</v>
          </cell>
          <cell r="C2667" t="str">
            <v>E</v>
          </cell>
          <cell r="D2667" t="str">
            <v>经皮穿刺肝肿物特殊治疗</v>
          </cell>
        </row>
        <row r="2667">
          <cell r="J2667" t="str">
            <v>不含超声、CT定位。</v>
          </cell>
        </row>
        <row r="2668">
          <cell r="B2668" t="str">
            <v>310905005a</v>
          </cell>
          <cell r="C2668" t="str">
            <v>E</v>
          </cell>
          <cell r="D2668" t="str">
            <v>经皮穿刺肝肿物激光、微波治疗</v>
          </cell>
          <cell r="E2668" t="str">
            <v>次</v>
          </cell>
          <cell r="F2668">
            <v>215</v>
          </cell>
          <cell r="G2668">
            <v>215</v>
          </cell>
          <cell r="H2668">
            <v>175</v>
          </cell>
          <cell r="I2668">
            <v>140</v>
          </cell>
        </row>
        <row r="2669">
          <cell r="B2669" t="str">
            <v>310905005b</v>
          </cell>
          <cell r="C2669" t="str">
            <v>E</v>
          </cell>
          <cell r="D2669" t="str">
            <v>经皮穿刺肝肿物药物注射治疗</v>
          </cell>
          <cell r="E2669" t="str">
            <v>次</v>
          </cell>
          <cell r="F2669">
            <v>190</v>
          </cell>
          <cell r="G2669">
            <v>190</v>
          </cell>
          <cell r="H2669">
            <v>155</v>
          </cell>
          <cell r="I2669">
            <v>120</v>
          </cell>
        </row>
        <row r="2670">
          <cell r="B2670" t="str">
            <v>310905005c</v>
          </cell>
          <cell r="C2670" t="str">
            <v>E</v>
          </cell>
          <cell r="D2670" t="str">
            <v>经皮穿刺肝肿物钇90治疗</v>
          </cell>
          <cell r="E2670" t="str">
            <v>次</v>
          </cell>
          <cell r="F2670">
            <v>205</v>
          </cell>
          <cell r="G2670">
            <v>205</v>
          </cell>
          <cell r="H2670">
            <v>165</v>
          </cell>
          <cell r="I2670">
            <v>130</v>
          </cell>
        </row>
        <row r="2671">
          <cell r="B2671">
            <v>310905006</v>
          </cell>
          <cell r="C2671" t="str">
            <v>D</v>
          </cell>
          <cell r="D2671" t="str">
            <v>胆道镜检查</v>
          </cell>
        </row>
        <row r="2672">
          <cell r="B2672" t="str">
            <v>310905006a</v>
          </cell>
          <cell r="C2672" t="str">
            <v>D</v>
          </cell>
          <cell r="D2672" t="str">
            <v>胆道镜检查</v>
          </cell>
          <cell r="E2672" t="str">
            <v>次</v>
          </cell>
          <cell r="F2672">
            <v>300</v>
          </cell>
          <cell r="G2672">
            <v>300</v>
          </cell>
          <cell r="H2672">
            <v>240</v>
          </cell>
          <cell r="I2672">
            <v>190</v>
          </cell>
        </row>
        <row r="2673">
          <cell r="B2673" t="str">
            <v>310905006b</v>
          </cell>
          <cell r="C2673" t="str">
            <v>D</v>
          </cell>
          <cell r="D2673" t="str">
            <v>胆道镜超选择造影检查</v>
          </cell>
          <cell r="E2673" t="str">
            <v>次</v>
          </cell>
          <cell r="F2673">
            <v>200</v>
          </cell>
          <cell r="G2673">
            <v>200</v>
          </cell>
          <cell r="H2673">
            <v>160</v>
          </cell>
          <cell r="I2673">
            <v>130</v>
          </cell>
        </row>
        <row r="2674">
          <cell r="B2674" t="str">
            <v>310905006c</v>
          </cell>
          <cell r="C2674" t="str">
            <v>D</v>
          </cell>
          <cell r="D2674" t="str">
            <v>经口直视电子胆管镜检查</v>
          </cell>
          <cell r="E2674" t="str">
            <v>次</v>
          </cell>
          <cell r="F2674">
            <v>2000</v>
          </cell>
          <cell r="G2674">
            <v>2000</v>
          </cell>
          <cell r="H2674">
            <v>1600</v>
          </cell>
          <cell r="I2674">
            <v>1280</v>
          </cell>
          <cell r="J2674" t="str">
            <v>咽部麻醉，镇静，润滑，消泡，电子十二指肠镜经口插至十二指肠乳头部位，胰胆管造影，将胆管镜自母镜活检通道插入，经乳头开口沿导管插入胆管内，通过胆管镜进行检查。</v>
          </cell>
          <cell r="K2674" t="str">
            <v>导管、导丝、括约肌切开刀、一次性活检钳。</v>
          </cell>
        </row>
        <row r="2675">
          <cell r="B2675" t="str">
            <v>310905006d</v>
          </cell>
          <cell r="C2675" t="str">
            <v>D</v>
          </cell>
          <cell r="D2675" t="str">
            <v>经口直视电子胰管镜检查</v>
          </cell>
          <cell r="E2675" t="str">
            <v>次</v>
          </cell>
          <cell r="F2675">
            <v>2000</v>
          </cell>
          <cell r="G2675">
            <v>2000</v>
          </cell>
          <cell r="H2675">
            <v>1600</v>
          </cell>
          <cell r="I2675">
            <v>1280</v>
          </cell>
          <cell r="J2675" t="str">
            <v>咽部麻醉，镇静，润滑，消泡，电子十二指肠镜经口插至十二指肠乳头部位，胰胆管造影，将胰管镜自母镜活检通道插入，经乳头开口沿导管插至胰管内，通过胰管镜进行检查。</v>
          </cell>
          <cell r="K2675" t="str">
            <v>导管、导丝、括约肌切开刀、一次性活检钳。</v>
          </cell>
        </row>
        <row r="2676">
          <cell r="B2676">
            <v>310905007</v>
          </cell>
          <cell r="C2676" t="str">
            <v>D</v>
          </cell>
          <cell r="D2676" t="str">
            <v>腹腔镜检查</v>
          </cell>
          <cell r="E2676" t="str">
            <v>次</v>
          </cell>
          <cell r="F2676">
            <v>770</v>
          </cell>
          <cell r="G2676">
            <v>770</v>
          </cell>
          <cell r="H2676">
            <v>620</v>
          </cell>
          <cell r="I2676">
            <v>495</v>
          </cell>
          <cell r="J2676" t="str">
            <v>含活检</v>
          </cell>
        </row>
        <row r="2677">
          <cell r="B2677">
            <v>310905008</v>
          </cell>
          <cell r="C2677" t="str">
            <v>E</v>
          </cell>
          <cell r="D2677" t="str">
            <v>膈下脓肿穿刺引流术</v>
          </cell>
          <cell r="E2677" t="str">
            <v>次</v>
          </cell>
          <cell r="F2677">
            <v>180</v>
          </cell>
          <cell r="G2677">
            <v>180</v>
          </cell>
          <cell r="H2677">
            <v>145</v>
          </cell>
          <cell r="I2677">
            <v>115</v>
          </cell>
          <cell r="J2677" t="str">
            <v>包括腹腔脓肿、胆汁穿刺引流；不含超声定位引导。</v>
          </cell>
        </row>
        <row r="2678">
          <cell r="B2678">
            <v>310905009</v>
          </cell>
          <cell r="C2678" t="str">
            <v>E</v>
          </cell>
          <cell r="D2678" t="str">
            <v>肝囊肿硬化剂注射治疗</v>
          </cell>
          <cell r="E2678" t="str">
            <v>次</v>
          </cell>
          <cell r="F2678">
            <v>180</v>
          </cell>
          <cell r="G2678">
            <v>180</v>
          </cell>
          <cell r="H2678">
            <v>145</v>
          </cell>
          <cell r="I2678">
            <v>115</v>
          </cell>
          <cell r="J2678" t="str">
            <v>不含超声定位引导</v>
          </cell>
        </row>
        <row r="2679">
          <cell r="B2679">
            <v>310905010</v>
          </cell>
          <cell r="C2679" t="str">
            <v>E</v>
          </cell>
          <cell r="D2679" t="str">
            <v>经皮肝穿胆道引流术(PTCD)</v>
          </cell>
          <cell r="E2679" t="str">
            <v>次</v>
          </cell>
          <cell r="F2679">
            <v>600</v>
          </cell>
          <cell r="G2679">
            <v>600</v>
          </cell>
          <cell r="H2679">
            <v>480</v>
          </cell>
          <cell r="I2679">
            <v>385</v>
          </cell>
          <cell r="J2679" t="str">
            <v>不含超声定位引导或X线引导</v>
          </cell>
        </row>
        <row r="2680">
          <cell r="B2680">
            <v>310905011</v>
          </cell>
          <cell r="C2680" t="str">
            <v>E</v>
          </cell>
          <cell r="D2680" t="str">
            <v>经内镜胆管内引流术＋支架置入术</v>
          </cell>
          <cell r="E2680" t="str">
            <v>次</v>
          </cell>
          <cell r="F2680">
            <v>1150</v>
          </cell>
          <cell r="G2680">
            <v>1150</v>
          </cell>
          <cell r="H2680">
            <v>920</v>
          </cell>
          <cell r="I2680">
            <v>740</v>
          </cell>
          <cell r="J2680" t="str">
            <v>不含X线监视</v>
          </cell>
          <cell r="K2680" t="str">
            <v>支架</v>
          </cell>
        </row>
        <row r="2681">
          <cell r="B2681">
            <v>310905012</v>
          </cell>
          <cell r="C2681" t="str">
            <v>E</v>
          </cell>
          <cell r="D2681" t="str">
            <v>经内镜鼻胆管引流术（ENBD）</v>
          </cell>
          <cell r="E2681" t="str">
            <v>次</v>
          </cell>
          <cell r="F2681">
            <v>860</v>
          </cell>
          <cell r="G2681">
            <v>860</v>
          </cell>
          <cell r="H2681">
            <v>690</v>
          </cell>
          <cell r="I2681">
            <v>550</v>
          </cell>
        </row>
        <row r="2682">
          <cell r="B2682">
            <v>310905013</v>
          </cell>
          <cell r="C2682" t="str">
            <v>E</v>
          </cell>
          <cell r="D2682" t="str">
            <v>经胆道镜瘘管取石术</v>
          </cell>
          <cell r="E2682" t="str">
            <v>次</v>
          </cell>
          <cell r="F2682">
            <v>1200</v>
          </cell>
          <cell r="G2682">
            <v>1200</v>
          </cell>
          <cell r="H2682">
            <v>960</v>
          </cell>
          <cell r="I2682">
            <v>770</v>
          </cell>
          <cell r="J2682" t="str">
            <v>包括肝内、外胆道结石取出。</v>
          </cell>
        </row>
        <row r="2683">
          <cell r="B2683">
            <v>310905014</v>
          </cell>
          <cell r="C2683" t="str">
            <v>E</v>
          </cell>
          <cell r="D2683" t="str">
            <v>经胆道镜胆道结石取出术</v>
          </cell>
          <cell r="E2683" t="str">
            <v>次</v>
          </cell>
          <cell r="F2683">
            <v>1200</v>
          </cell>
          <cell r="G2683">
            <v>1200</v>
          </cell>
          <cell r="H2683">
            <v>960</v>
          </cell>
          <cell r="I2683">
            <v>770</v>
          </cell>
          <cell r="J2683" t="str">
            <v>含插管引流</v>
          </cell>
        </row>
        <row r="2684">
          <cell r="B2684">
            <v>310905015</v>
          </cell>
          <cell r="C2684" t="str">
            <v>E</v>
          </cell>
          <cell r="D2684" t="str">
            <v>经皮胆囊超声碎石取石术</v>
          </cell>
          <cell r="E2684" t="str">
            <v>次</v>
          </cell>
          <cell r="F2684">
            <v>1010</v>
          </cell>
          <cell r="G2684">
            <v>1010</v>
          </cell>
          <cell r="H2684">
            <v>810</v>
          </cell>
          <cell r="I2684">
            <v>650</v>
          </cell>
          <cell r="J2684" t="str">
            <v>含胆囊穿刺后超声碎石，取出结石；不含超声引导。</v>
          </cell>
        </row>
        <row r="2685">
          <cell r="B2685" t="str">
            <v>310905015a</v>
          </cell>
          <cell r="C2685" t="str">
            <v>E</v>
          </cell>
          <cell r="D2685" t="str">
            <v>胆道镜下液电碎石术</v>
          </cell>
          <cell r="E2685" t="str">
            <v>次</v>
          </cell>
          <cell r="F2685">
            <v>1080</v>
          </cell>
          <cell r="G2685">
            <v>1080</v>
          </cell>
          <cell r="H2685">
            <v>860</v>
          </cell>
          <cell r="I2685">
            <v>690</v>
          </cell>
          <cell r="J2685" t="str">
            <v>含一次性电极</v>
          </cell>
        </row>
        <row r="2686">
          <cell r="B2686">
            <v>310905016</v>
          </cell>
          <cell r="C2686" t="str">
            <v>E</v>
          </cell>
          <cell r="D2686" t="str">
            <v>经皮经肝胆道镜取石术</v>
          </cell>
          <cell r="E2686" t="str">
            <v>次</v>
          </cell>
          <cell r="F2686">
            <v>1200</v>
          </cell>
          <cell r="G2686">
            <v>1200</v>
          </cell>
          <cell r="H2686">
            <v>960</v>
          </cell>
          <cell r="I2686">
            <v>770</v>
          </cell>
        </row>
        <row r="2687">
          <cell r="B2687">
            <v>310905017</v>
          </cell>
          <cell r="C2687" t="str">
            <v>E</v>
          </cell>
          <cell r="D2687" t="str">
            <v>经皮经肝胆道镜胆管狭窄内瘘术</v>
          </cell>
          <cell r="E2687" t="str">
            <v>次</v>
          </cell>
          <cell r="F2687">
            <v>1150</v>
          </cell>
          <cell r="G2687">
            <v>1150</v>
          </cell>
          <cell r="H2687">
            <v>920</v>
          </cell>
          <cell r="I2687">
            <v>740</v>
          </cell>
        </row>
        <row r="2688">
          <cell r="B2688">
            <v>310905018</v>
          </cell>
          <cell r="C2688" t="str">
            <v>E</v>
          </cell>
          <cell r="D2688" t="str">
            <v>经内镜十二指肠狭窄支架置入术</v>
          </cell>
          <cell r="E2688" t="str">
            <v>次</v>
          </cell>
          <cell r="F2688">
            <v>1150</v>
          </cell>
          <cell r="G2688">
            <v>1150</v>
          </cell>
          <cell r="H2688">
            <v>920</v>
          </cell>
          <cell r="I2688">
            <v>740</v>
          </cell>
        </row>
        <row r="2688">
          <cell r="K2688" t="str">
            <v>支架</v>
          </cell>
        </row>
        <row r="2689">
          <cell r="B2689">
            <v>310905019</v>
          </cell>
          <cell r="C2689" t="str">
            <v>E</v>
          </cell>
          <cell r="D2689" t="str">
            <v>经内镜胰管内引流术</v>
          </cell>
          <cell r="E2689" t="str">
            <v>次</v>
          </cell>
          <cell r="F2689">
            <v>720</v>
          </cell>
          <cell r="G2689">
            <v>720</v>
          </cell>
          <cell r="H2689">
            <v>580</v>
          </cell>
          <cell r="I2689">
            <v>460</v>
          </cell>
          <cell r="J2689" t="str">
            <v>包括胰腺囊肿内引流</v>
          </cell>
        </row>
        <row r="2690">
          <cell r="B2690">
            <v>310905020</v>
          </cell>
          <cell r="C2690" t="str">
            <v>E</v>
          </cell>
          <cell r="D2690" t="str">
            <v>经内镜胰胆管扩张术＋支架置入术</v>
          </cell>
          <cell r="E2690" t="str">
            <v>次</v>
          </cell>
          <cell r="F2690">
            <v>1440</v>
          </cell>
          <cell r="G2690">
            <v>1440</v>
          </cell>
          <cell r="H2690">
            <v>1150</v>
          </cell>
          <cell r="I2690">
            <v>920</v>
          </cell>
        </row>
        <row r="2690">
          <cell r="K2690" t="str">
            <v>支架</v>
          </cell>
        </row>
        <row r="2691">
          <cell r="B2691" t="str">
            <v>310905020a</v>
          </cell>
          <cell r="C2691" t="str">
            <v>E</v>
          </cell>
          <cell r="D2691" t="str">
            <v>经内镜胰胆管双管扩张术＋支架置入术</v>
          </cell>
          <cell r="E2691" t="str">
            <v>次</v>
          </cell>
          <cell r="F2691">
            <v>1850</v>
          </cell>
          <cell r="G2691">
            <v>1850</v>
          </cell>
          <cell r="H2691">
            <v>1480</v>
          </cell>
          <cell r="I2691">
            <v>1180</v>
          </cell>
        </row>
        <row r="2692">
          <cell r="B2692">
            <v>310905021</v>
          </cell>
          <cell r="C2692" t="str">
            <v>E</v>
          </cell>
          <cell r="D2692" t="str">
            <v>胆道球囊扩张术</v>
          </cell>
          <cell r="E2692" t="str">
            <v>次</v>
          </cell>
          <cell r="F2692">
            <v>800</v>
          </cell>
          <cell r="G2692">
            <v>800</v>
          </cell>
          <cell r="H2692">
            <v>640</v>
          </cell>
          <cell r="I2692">
            <v>510</v>
          </cell>
        </row>
        <row r="2692">
          <cell r="K2692" t="str">
            <v>球囊</v>
          </cell>
        </row>
        <row r="2693">
          <cell r="B2693">
            <v>310905022</v>
          </cell>
          <cell r="C2693" t="str">
            <v>E</v>
          </cell>
          <cell r="D2693" t="str">
            <v>胆道支架置入术</v>
          </cell>
          <cell r="E2693" t="str">
            <v>次</v>
          </cell>
          <cell r="F2693">
            <v>1000</v>
          </cell>
          <cell r="G2693">
            <v>1000</v>
          </cell>
          <cell r="H2693">
            <v>800</v>
          </cell>
          <cell r="I2693">
            <v>640</v>
          </cell>
        </row>
        <row r="2693">
          <cell r="K2693" t="str">
            <v>支架</v>
          </cell>
        </row>
        <row r="2694">
          <cell r="B2694">
            <v>310905023</v>
          </cell>
          <cell r="C2694" t="str">
            <v>E</v>
          </cell>
          <cell r="D2694" t="str">
            <v>人工肝治疗</v>
          </cell>
          <cell r="E2694" t="str">
            <v>次</v>
          </cell>
          <cell r="F2694">
            <v>1200</v>
          </cell>
          <cell r="G2694">
            <v>1200</v>
          </cell>
          <cell r="H2694">
            <v>960</v>
          </cell>
          <cell r="I2694">
            <v>770</v>
          </cell>
        </row>
        <row r="2694">
          <cell r="K2694" t="str">
            <v>透析器、血路管。</v>
          </cell>
        </row>
        <row r="2695">
          <cell r="B2695">
            <v>310905024</v>
          </cell>
          <cell r="C2695" t="str">
            <v>E</v>
          </cell>
          <cell r="D2695" t="str">
            <v>经内镜胆管内超声检查术</v>
          </cell>
          <cell r="E2695" t="str">
            <v>次</v>
          </cell>
          <cell r="F2695" t="str">
            <v>待定</v>
          </cell>
          <cell r="G2695" t="str">
            <v>待定</v>
          </cell>
          <cell r="H2695" t="str">
            <v>待定</v>
          </cell>
          <cell r="I2695" t="str">
            <v>待定</v>
          </cell>
        </row>
        <row r="2695">
          <cell r="L2695" t="str">
            <v>治疗酌情加收</v>
          </cell>
        </row>
        <row r="2696">
          <cell r="B2696">
            <v>310905025</v>
          </cell>
          <cell r="C2696" t="str">
            <v>E</v>
          </cell>
          <cell r="D2696" t="str">
            <v>消化道造瘘管换管术</v>
          </cell>
        </row>
        <row r="2697">
          <cell r="B2697" t="str">
            <v>310905025a</v>
          </cell>
          <cell r="C2697" t="str">
            <v>E</v>
          </cell>
          <cell r="D2697" t="str">
            <v>胃、空肠造瘘换管术</v>
          </cell>
          <cell r="E2697" t="str">
            <v>次</v>
          </cell>
          <cell r="F2697">
            <v>240</v>
          </cell>
          <cell r="G2697">
            <v>240</v>
          </cell>
          <cell r="H2697">
            <v>190</v>
          </cell>
          <cell r="I2697">
            <v>155</v>
          </cell>
        </row>
        <row r="2698">
          <cell r="B2698" t="str">
            <v>310905025b</v>
          </cell>
          <cell r="C2698" t="str">
            <v>E</v>
          </cell>
          <cell r="D2698" t="str">
            <v>胆道造瘘换管术</v>
          </cell>
          <cell r="E2698" t="str">
            <v>次</v>
          </cell>
          <cell r="F2698">
            <v>600</v>
          </cell>
          <cell r="G2698">
            <v>600</v>
          </cell>
          <cell r="H2698">
            <v>480</v>
          </cell>
          <cell r="I2698">
            <v>385</v>
          </cell>
        </row>
        <row r="2699">
          <cell r="B2699">
            <v>3110</v>
          </cell>
        </row>
        <row r="2699">
          <cell r="D2699" t="str">
            <v>10.泌尿系统</v>
          </cell>
        </row>
        <row r="2700">
          <cell r="B2700">
            <v>311000001</v>
          </cell>
          <cell r="C2700" t="str">
            <v>E</v>
          </cell>
          <cell r="D2700" t="str">
            <v>腹膜透析置管术</v>
          </cell>
          <cell r="E2700" t="str">
            <v>次</v>
          </cell>
          <cell r="F2700">
            <v>800</v>
          </cell>
          <cell r="G2700">
            <v>800</v>
          </cell>
          <cell r="H2700">
            <v>640</v>
          </cell>
          <cell r="I2700">
            <v>510</v>
          </cell>
          <cell r="J2700" t="str">
            <v>包括拔管术</v>
          </cell>
          <cell r="K2700" t="str">
            <v>腹膜透析管</v>
          </cell>
        </row>
        <row r="2701">
          <cell r="B2701">
            <v>311000002</v>
          </cell>
          <cell r="C2701" t="str">
            <v>E</v>
          </cell>
          <cell r="D2701" t="str">
            <v>腹透机自动腹膜透析</v>
          </cell>
          <cell r="E2701" t="str">
            <v>小时</v>
          </cell>
          <cell r="F2701">
            <v>15</v>
          </cell>
          <cell r="G2701">
            <v>15</v>
          </cell>
          <cell r="H2701">
            <v>12</v>
          </cell>
          <cell r="I2701">
            <v>9.5</v>
          </cell>
        </row>
        <row r="2702">
          <cell r="B2702">
            <v>311000003</v>
          </cell>
          <cell r="C2702" t="str">
            <v>E</v>
          </cell>
          <cell r="D2702" t="str">
            <v>腹膜透析换液</v>
          </cell>
          <cell r="E2702" t="str">
            <v>次</v>
          </cell>
          <cell r="F2702">
            <v>15</v>
          </cell>
          <cell r="G2702">
            <v>15</v>
          </cell>
          <cell r="H2702">
            <v>12</v>
          </cell>
          <cell r="I2702">
            <v>9.5</v>
          </cell>
          <cell r="J2702" t="str">
            <v>含腹透液加温、加药、腹透换液操作。</v>
          </cell>
        </row>
        <row r="2703">
          <cell r="B2703" t="str">
            <v>311000003a</v>
          </cell>
          <cell r="C2703" t="str">
            <v>E</v>
          </cell>
          <cell r="D2703" t="str">
            <v>腹膜透析治疗指导</v>
          </cell>
          <cell r="E2703" t="str">
            <v>次</v>
          </cell>
          <cell r="F2703">
            <v>50</v>
          </cell>
          <cell r="G2703">
            <v>50</v>
          </cell>
          <cell r="H2703">
            <v>40</v>
          </cell>
          <cell r="I2703">
            <v>32</v>
          </cell>
          <cell r="J2703" t="str">
            <v>向患者或家属进行消毒换液操作、外出口换药护理、腹透液加药技术、透析原理、腹膜炎的预防、居家透析常见问题的处理等知识培训。</v>
          </cell>
          <cell r="K2703" t="str">
            <v>碘伏小帽（外带）</v>
          </cell>
        </row>
        <row r="2704">
          <cell r="B2704" t="str">
            <v>311000003b</v>
          </cell>
          <cell r="C2704" t="str">
            <v>E</v>
          </cell>
          <cell r="D2704" t="str">
            <v>家庭腹膜透析治疗</v>
          </cell>
          <cell r="E2704" t="str">
            <v>次</v>
          </cell>
          <cell r="F2704">
            <v>100</v>
          </cell>
          <cell r="G2704">
            <v>100</v>
          </cell>
          <cell r="H2704">
            <v>80</v>
          </cell>
          <cell r="I2704">
            <v>64</v>
          </cell>
          <cell r="J2704" t="str">
            <v>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v>
          </cell>
          <cell r="K2704" t="str">
            <v>碘伏小帽（外带）</v>
          </cell>
        </row>
        <row r="2705">
          <cell r="B2705">
            <v>311000004</v>
          </cell>
          <cell r="C2705" t="str">
            <v>E</v>
          </cell>
          <cell r="D2705" t="str">
            <v>腹膜透析换管</v>
          </cell>
          <cell r="E2705" t="str">
            <v>次</v>
          </cell>
          <cell r="F2705">
            <v>60</v>
          </cell>
          <cell r="G2705">
            <v>60</v>
          </cell>
          <cell r="H2705">
            <v>48</v>
          </cell>
          <cell r="I2705">
            <v>38</v>
          </cell>
        </row>
        <row r="2706">
          <cell r="B2706">
            <v>311000005</v>
          </cell>
          <cell r="C2706" t="str">
            <v>E</v>
          </cell>
          <cell r="D2706" t="str">
            <v>腹膜平衡试验</v>
          </cell>
          <cell r="E2706" t="str">
            <v>次</v>
          </cell>
          <cell r="F2706">
            <v>200</v>
          </cell>
          <cell r="G2706">
            <v>200</v>
          </cell>
          <cell r="H2706">
            <v>160</v>
          </cell>
          <cell r="I2706">
            <v>130</v>
          </cell>
          <cell r="J2706" t="str">
            <v>含定时、分段取腹腔液；不含化验检查。</v>
          </cell>
        </row>
        <row r="2707">
          <cell r="B2707">
            <v>311000006</v>
          </cell>
          <cell r="C2707" t="str">
            <v>E</v>
          </cell>
          <cell r="D2707" t="str">
            <v>血液透析</v>
          </cell>
          <cell r="E2707" t="str">
            <v>次</v>
          </cell>
          <cell r="F2707">
            <v>320</v>
          </cell>
          <cell r="G2707">
            <v>320</v>
          </cell>
          <cell r="H2707">
            <v>255</v>
          </cell>
          <cell r="I2707">
            <v>205</v>
          </cell>
          <cell r="J2707" t="str">
            <v>包括碳酸液透析或醋酸液透析</v>
          </cell>
          <cell r="K2707" t="str">
            <v>透析器、管路。</v>
          </cell>
        </row>
        <row r="2708">
          <cell r="B2708">
            <v>311000007</v>
          </cell>
          <cell r="C2708" t="str">
            <v>E</v>
          </cell>
          <cell r="D2708" t="str">
            <v>血液滤过</v>
          </cell>
          <cell r="E2708" t="str">
            <v>次</v>
          </cell>
          <cell r="F2708">
            <v>500</v>
          </cell>
          <cell r="G2708">
            <v>500</v>
          </cell>
          <cell r="H2708">
            <v>400</v>
          </cell>
          <cell r="I2708">
            <v>320</v>
          </cell>
          <cell r="J2708" t="str">
            <v>含置换液</v>
          </cell>
          <cell r="K2708" t="str">
            <v>滤器、管路。</v>
          </cell>
        </row>
        <row r="2709">
          <cell r="B2709">
            <v>311000008</v>
          </cell>
          <cell r="C2709" t="str">
            <v>E</v>
          </cell>
          <cell r="D2709" t="str">
            <v>血液透析滤过</v>
          </cell>
          <cell r="E2709" t="str">
            <v>次</v>
          </cell>
          <cell r="F2709">
            <v>600</v>
          </cell>
          <cell r="G2709">
            <v>600</v>
          </cell>
          <cell r="H2709">
            <v>480</v>
          </cell>
          <cell r="I2709">
            <v>385</v>
          </cell>
          <cell r="J2709" t="str">
            <v>含透析液、置换液。</v>
          </cell>
          <cell r="K2709" t="str">
            <v>滤器、管路。</v>
          </cell>
        </row>
        <row r="2710">
          <cell r="B2710">
            <v>311000009</v>
          </cell>
          <cell r="C2710" t="str">
            <v>E</v>
          </cell>
          <cell r="D2710" t="str">
            <v>连续性血浆滤过吸附</v>
          </cell>
          <cell r="E2710" t="str">
            <v>次</v>
          </cell>
          <cell r="F2710">
            <v>100</v>
          </cell>
          <cell r="G2710">
            <v>100</v>
          </cell>
          <cell r="H2710">
            <v>80</v>
          </cell>
          <cell r="I2710">
            <v>64</v>
          </cell>
        </row>
        <row r="2710">
          <cell r="K2710" t="str">
            <v>滤器</v>
          </cell>
        </row>
        <row r="2711">
          <cell r="B2711">
            <v>311000010</v>
          </cell>
          <cell r="C2711" t="str">
            <v>E</v>
          </cell>
          <cell r="D2711" t="str">
            <v>血液灌流</v>
          </cell>
          <cell r="E2711" t="str">
            <v>次</v>
          </cell>
          <cell r="F2711">
            <v>600</v>
          </cell>
          <cell r="G2711">
            <v>600</v>
          </cell>
          <cell r="H2711">
            <v>480</v>
          </cell>
          <cell r="I2711">
            <v>385</v>
          </cell>
          <cell r="J2711" t="str">
            <v>含透析、透析液。</v>
          </cell>
          <cell r="K2711" t="str">
            <v>血液灌流器</v>
          </cell>
        </row>
        <row r="2712">
          <cell r="B2712">
            <v>311000011</v>
          </cell>
          <cell r="C2712" t="str">
            <v>E</v>
          </cell>
          <cell r="D2712" t="str">
            <v>连续性血液净化</v>
          </cell>
          <cell r="E2712" t="str">
            <v>小时</v>
          </cell>
          <cell r="F2712">
            <v>150</v>
          </cell>
          <cell r="G2712">
            <v>150</v>
          </cell>
          <cell r="H2712">
            <v>120</v>
          </cell>
          <cell r="I2712">
            <v>96</v>
          </cell>
          <cell r="J2712" t="str">
            <v>含置换液、透析液；包括人工法、机器法。</v>
          </cell>
          <cell r="K2712" t="str">
            <v>滤器、管路。</v>
          </cell>
        </row>
        <row r="2713">
          <cell r="B2713">
            <v>311000012</v>
          </cell>
          <cell r="C2713" t="str">
            <v>E</v>
          </cell>
          <cell r="D2713" t="str">
            <v>血透监测</v>
          </cell>
          <cell r="E2713" t="str">
            <v>次</v>
          </cell>
          <cell r="F2713">
            <v>30</v>
          </cell>
          <cell r="G2713">
            <v>30</v>
          </cell>
          <cell r="H2713">
            <v>24</v>
          </cell>
          <cell r="I2713">
            <v>19</v>
          </cell>
          <cell r="J2713" t="str">
            <v>含血温、血压、血容量、在线尿素监测。</v>
          </cell>
        </row>
        <row r="2714">
          <cell r="B2714">
            <v>311000013</v>
          </cell>
          <cell r="C2714" t="str">
            <v>E</v>
          </cell>
          <cell r="D2714" t="str">
            <v>结肠透析</v>
          </cell>
        </row>
        <row r="2714">
          <cell r="J2714" t="str">
            <v>包括人工法、机器法。</v>
          </cell>
        </row>
        <row r="2715">
          <cell r="B2715" t="str">
            <v>311000013a</v>
          </cell>
          <cell r="C2715" t="str">
            <v>E</v>
          </cell>
          <cell r="D2715" t="str">
            <v>结肠透析(人工法)</v>
          </cell>
          <cell r="E2715" t="str">
            <v>次</v>
          </cell>
          <cell r="F2715">
            <v>30</v>
          </cell>
          <cell r="G2715">
            <v>30</v>
          </cell>
          <cell r="H2715">
            <v>24</v>
          </cell>
          <cell r="I2715">
            <v>19</v>
          </cell>
        </row>
        <row r="2716">
          <cell r="B2716" t="str">
            <v>311000013b</v>
          </cell>
          <cell r="C2716" t="str">
            <v>E</v>
          </cell>
          <cell r="D2716" t="str">
            <v>结肠透析(机器法)</v>
          </cell>
          <cell r="E2716" t="str">
            <v>次</v>
          </cell>
          <cell r="F2716">
            <v>60</v>
          </cell>
          <cell r="G2716">
            <v>60</v>
          </cell>
          <cell r="H2716">
            <v>48</v>
          </cell>
          <cell r="I2716">
            <v>38</v>
          </cell>
        </row>
        <row r="2717">
          <cell r="B2717">
            <v>311000014</v>
          </cell>
          <cell r="C2717" t="str">
            <v>D</v>
          </cell>
          <cell r="D2717" t="str">
            <v>肾盂测压</v>
          </cell>
          <cell r="E2717" t="str">
            <v>单侧</v>
          </cell>
          <cell r="F2717">
            <v>220</v>
          </cell>
          <cell r="G2717">
            <v>220</v>
          </cell>
          <cell r="H2717">
            <v>175</v>
          </cell>
          <cell r="I2717">
            <v>140</v>
          </cell>
        </row>
        <row r="2718">
          <cell r="B2718">
            <v>311000015</v>
          </cell>
          <cell r="C2718" t="str">
            <v>E</v>
          </cell>
          <cell r="D2718" t="str">
            <v>肾穿刺术</v>
          </cell>
          <cell r="E2718" t="str">
            <v>单侧</v>
          </cell>
          <cell r="F2718">
            <v>200</v>
          </cell>
          <cell r="G2718">
            <v>200</v>
          </cell>
          <cell r="H2718">
            <v>160</v>
          </cell>
          <cell r="I2718">
            <v>130</v>
          </cell>
          <cell r="J2718" t="str">
            <v>包括造瘘、囊肿硬化治疗等；含活检；不含影像学引导。</v>
          </cell>
          <cell r="K2718" t="str">
            <v>一次性活检针</v>
          </cell>
        </row>
        <row r="2719">
          <cell r="B2719">
            <v>311000016</v>
          </cell>
          <cell r="C2719" t="str">
            <v>E</v>
          </cell>
          <cell r="D2719" t="str">
            <v>肾封闭术</v>
          </cell>
          <cell r="E2719" t="str">
            <v>次</v>
          </cell>
          <cell r="F2719">
            <v>120</v>
          </cell>
          <cell r="G2719">
            <v>120</v>
          </cell>
          <cell r="H2719">
            <v>96</v>
          </cell>
          <cell r="I2719">
            <v>77</v>
          </cell>
        </row>
        <row r="2720">
          <cell r="B2720">
            <v>311000017</v>
          </cell>
          <cell r="C2720" t="str">
            <v>E</v>
          </cell>
          <cell r="D2720" t="str">
            <v>肾周脓肿引流术</v>
          </cell>
          <cell r="E2720" t="str">
            <v>次</v>
          </cell>
          <cell r="F2720">
            <v>1000</v>
          </cell>
          <cell r="G2720">
            <v>1000</v>
          </cell>
          <cell r="H2720">
            <v>800</v>
          </cell>
          <cell r="I2720">
            <v>640</v>
          </cell>
          <cell r="J2720" t="str">
            <v>包括积液引流术</v>
          </cell>
        </row>
        <row r="2721">
          <cell r="B2721">
            <v>311000018</v>
          </cell>
          <cell r="C2721" t="str">
            <v>E</v>
          </cell>
          <cell r="D2721" t="str">
            <v>经皮肾盂镜检查</v>
          </cell>
          <cell r="E2721" t="str">
            <v>单侧</v>
          </cell>
          <cell r="F2721">
            <v>720</v>
          </cell>
          <cell r="G2721">
            <v>720</v>
          </cell>
          <cell r="H2721">
            <v>580</v>
          </cell>
          <cell r="I2721">
            <v>460</v>
          </cell>
          <cell r="J2721" t="str">
            <v>含活检、肾上腺活检。</v>
          </cell>
        </row>
        <row r="2722">
          <cell r="B2722">
            <v>311000019</v>
          </cell>
          <cell r="C2722" t="str">
            <v>G</v>
          </cell>
          <cell r="D2722" t="str">
            <v>经皮肾盂镜取石术</v>
          </cell>
          <cell r="E2722" t="str">
            <v>次</v>
          </cell>
          <cell r="F2722">
            <v>1440</v>
          </cell>
          <cell r="G2722">
            <v>1440</v>
          </cell>
          <cell r="H2722">
            <v>1150</v>
          </cell>
          <cell r="I2722">
            <v>920</v>
          </cell>
          <cell r="J2722" t="str">
            <v>包括肾上腺肿瘤切除、取异物。</v>
          </cell>
          <cell r="K2722" t="str">
            <v>取石网篮</v>
          </cell>
        </row>
        <row r="2723">
          <cell r="B2723" t="str">
            <v>311000019a</v>
          </cell>
          <cell r="C2723" t="str">
            <v>G</v>
          </cell>
          <cell r="D2723" t="str">
            <v>经皮肾盂镜钬激光碎石取石术</v>
          </cell>
          <cell r="E2723" t="str">
            <v>次</v>
          </cell>
          <cell r="F2723">
            <v>4220</v>
          </cell>
          <cell r="G2723">
            <v>4220</v>
          </cell>
          <cell r="H2723">
            <v>3380</v>
          </cell>
          <cell r="I2723">
            <v>2700</v>
          </cell>
        </row>
        <row r="2724">
          <cell r="B2724">
            <v>311000020</v>
          </cell>
          <cell r="C2724" t="str">
            <v>E</v>
          </cell>
          <cell r="D2724" t="str">
            <v>经尿道输尿管镜检查</v>
          </cell>
          <cell r="E2724" t="str">
            <v>单侧</v>
          </cell>
          <cell r="F2724">
            <v>430</v>
          </cell>
          <cell r="G2724">
            <v>430</v>
          </cell>
          <cell r="H2724">
            <v>345</v>
          </cell>
          <cell r="I2724">
            <v>275</v>
          </cell>
          <cell r="J2724" t="str">
            <v>含活检；包括取异物。</v>
          </cell>
        </row>
        <row r="2724">
          <cell r="L2724" t="str">
            <v>电子镜加收50%</v>
          </cell>
        </row>
        <row r="2725">
          <cell r="B2725">
            <v>311000021</v>
          </cell>
          <cell r="C2725" t="str">
            <v>E</v>
          </cell>
          <cell r="D2725" t="str">
            <v>经膀胱镜输尿管插管术</v>
          </cell>
          <cell r="E2725" t="str">
            <v>单侧</v>
          </cell>
          <cell r="F2725">
            <v>480</v>
          </cell>
          <cell r="G2725">
            <v>480</v>
          </cell>
          <cell r="H2725">
            <v>385</v>
          </cell>
          <cell r="I2725">
            <v>305</v>
          </cell>
        </row>
        <row r="2726">
          <cell r="B2726">
            <v>311000022</v>
          </cell>
          <cell r="C2726" t="str">
            <v>E</v>
          </cell>
          <cell r="D2726" t="str">
            <v>经皮输尿管内管置入术</v>
          </cell>
          <cell r="E2726" t="str">
            <v>次</v>
          </cell>
          <cell r="F2726">
            <v>1200</v>
          </cell>
          <cell r="G2726">
            <v>1200</v>
          </cell>
          <cell r="H2726">
            <v>960</v>
          </cell>
          <cell r="I2726">
            <v>770</v>
          </cell>
        </row>
        <row r="2727">
          <cell r="B2727">
            <v>311000023</v>
          </cell>
          <cell r="C2727" t="str">
            <v>G</v>
          </cell>
          <cell r="D2727" t="str">
            <v>经输尿管镜肿瘤切除术</v>
          </cell>
          <cell r="E2727" t="str">
            <v>次</v>
          </cell>
          <cell r="F2727">
            <v>1730</v>
          </cell>
          <cell r="G2727">
            <v>1730</v>
          </cell>
          <cell r="H2727">
            <v>1380</v>
          </cell>
          <cell r="I2727">
            <v>1110</v>
          </cell>
        </row>
        <row r="2727">
          <cell r="L2727" t="str">
            <v>液电、激光等法可分别计价。</v>
          </cell>
        </row>
        <row r="2728">
          <cell r="B2728">
            <v>311000024</v>
          </cell>
          <cell r="C2728" t="str">
            <v>E</v>
          </cell>
          <cell r="D2728" t="str">
            <v>经膀胱镜输尿管扩张术</v>
          </cell>
          <cell r="E2728" t="str">
            <v>次</v>
          </cell>
          <cell r="F2728">
            <v>360</v>
          </cell>
          <cell r="G2728">
            <v>360</v>
          </cell>
          <cell r="H2728">
            <v>290</v>
          </cell>
          <cell r="I2728">
            <v>230</v>
          </cell>
        </row>
        <row r="2729">
          <cell r="B2729">
            <v>311000025</v>
          </cell>
          <cell r="C2729" t="str">
            <v>E</v>
          </cell>
          <cell r="D2729" t="str">
            <v>经输尿管镜输尿管扩张术</v>
          </cell>
          <cell r="E2729" t="str">
            <v>次</v>
          </cell>
          <cell r="F2729">
            <v>430</v>
          </cell>
          <cell r="G2729">
            <v>430</v>
          </cell>
          <cell r="H2729">
            <v>345</v>
          </cell>
          <cell r="I2729">
            <v>275</v>
          </cell>
        </row>
        <row r="2730">
          <cell r="B2730">
            <v>311000026</v>
          </cell>
          <cell r="C2730" t="str">
            <v>G</v>
          </cell>
          <cell r="D2730" t="str">
            <v>经输尿管镜碎石取石术</v>
          </cell>
          <cell r="E2730" t="str">
            <v>次</v>
          </cell>
          <cell r="F2730">
            <v>1440</v>
          </cell>
          <cell r="G2730">
            <v>1440</v>
          </cell>
          <cell r="H2730">
            <v>1150</v>
          </cell>
          <cell r="I2730">
            <v>920</v>
          </cell>
        </row>
        <row r="2730">
          <cell r="K2730" t="str">
            <v>取石网篮</v>
          </cell>
          <cell r="L2730" t="str">
            <v>液电、超声、激光、弹道等法可分别计价。</v>
          </cell>
        </row>
        <row r="2731">
          <cell r="B2731" t="str">
            <v>311000026a</v>
          </cell>
          <cell r="C2731" t="str">
            <v>G</v>
          </cell>
          <cell r="D2731" t="str">
            <v>经输尿管镜弹道碎石取石术</v>
          </cell>
          <cell r="E2731" t="str">
            <v>次</v>
          </cell>
          <cell r="F2731">
            <v>2300</v>
          </cell>
          <cell r="G2731">
            <v>2300</v>
          </cell>
          <cell r="H2731">
            <v>1840</v>
          </cell>
          <cell r="I2731">
            <v>1470</v>
          </cell>
        </row>
        <row r="2732">
          <cell r="B2732" t="str">
            <v>311000026b</v>
          </cell>
          <cell r="C2732" t="str">
            <v>G</v>
          </cell>
          <cell r="D2732" t="str">
            <v>经输尿管镜钬激光碎石取石术</v>
          </cell>
          <cell r="E2732" t="str">
            <v>次</v>
          </cell>
          <cell r="F2732">
            <v>3300</v>
          </cell>
          <cell r="G2732">
            <v>3300</v>
          </cell>
          <cell r="H2732">
            <v>2640</v>
          </cell>
          <cell r="I2732">
            <v>2110</v>
          </cell>
        </row>
        <row r="2733">
          <cell r="B2733">
            <v>311000027</v>
          </cell>
          <cell r="C2733" t="str">
            <v>E</v>
          </cell>
          <cell r="D2733" t="str">
            <v>经膀胱镜输尿管支架置入术</v>
          </cell>
          <cell r="E2733" t="str">
            <v>次</v>
          </cell>
          <cell r="F2733">
            <v>430</v>
          </cell>
          <cell r="G2733">
            <v>430</v>
          </cell>
          <cell r="H2733">
            <v>345</v>
          </cell>
          <cell r="I2733">
            <v>275</v>
          </cell>
          <cell r="J2733" t="str">
            <v>包括取出术</v>
          </cell>
          <cell r="K2733" t="str">
            <v>支架</v>
          </cell>
        </row>
        <row r="2734">
          <cell r="B2734">
            <v>311000028</v>
          </cell>
          <cell r="C2734" t="str">
            <v>E</v>
          </cell>
          <cell r="D2734" t="str">
            <v>经输尿管镜支架置入术</v>
          </cell>
          <cell r="E2734" t="str">
            <v>次</v>
          </cell>
          <cell r="F2734">
            <v>860</v>
          </cell>
          <cell r="G2734">
            <v>860</v>
          </cell>
          <cell r="H2734">
            <v>690</v>
          </cell>
          <cell r="I2734">
            <v>550</v>
          </cell>
          <cell r="J2734" t="str">
            <v>包括取出术</v>
          </cell>
          <cell r="K2734" t="str">
            <v>支架</v>
          </cell>
        </row>
        <row r="2735">
          <cell r="B2735">
            <v>311000029</v>
          </cell>
          <cell r="C2735" t="str">
            <v>E</v>
          </cell>
          <cell r="D2735" t="str">
            <v>输尿管支架管冲洗</v>
          </cell>
          <cell r="E2735" t="str">
            <v>次</v>
          </cell>
          <cell r="F2735">
            <v>50</v>
          </cell>
          <cell r="G2735">
            <v>50</v>
          </cell>
          <cell r="H2735">
            <v>40</v>
          </cell>
          <cell r="I2735">
            <v>32</v>
          </cell>
        </row>
        <row r="2736">
          <cell r="B2736">
            <v>311000030</v>
          </cell>
          <cell r="C2736" t="str">
            <v>E</v>
          </cell>
          <cell r="D2736" t="str">
            <v>膀胱注射</v>
          </cell>
          <cell r="E2736" t="str">
            <v>次</v>
          </cell>
          <cell r="F2736">
            <v>50</v>
          </cell>
          <cell r="G2736">
            <v>50</v>
          </cell>
          <cell r="H2736">
            <v>40</v>
          </cell>
          <cell r="I2736">
            <v>32</v>
          </cell>
        </row>
        <row r="2737">
          <cell r="B2737">
            <v>311000031</v>
          </cell>
          <cell r="C2737" t="str">
            <v>E</v>
          </cell>
          <cell r="D2737" t="str">
            <v>膀胱灌注</v>
          </cell>
          <cell r="E2737" t="str">
            <v>次</v>
          </cell>
          <cell r="F2737">
            <v>48</v>
          </cell>
          <cell r="G2737">
            <v>48</v>
          </cell>
          <cell r="H2737">
            <v>38</v>
          </cell>
          <cell r="I2737">
            <v>31</v>
          </cell>
        </row>
        <row r="2737">
          <cell r="K2737" t="str">
            <v>膀胱灌注液</v>
          </cell>
        </row>
        <row r="2738">
          <cell r="B2738">
            <v>311000032</v>
          </cell>
          <cell r="C2738" t="str">
            <v>E</v>
          </cell>
          <cell r="D2738" t="str">
            <v>膀胱区封闭</v>
          </cell>
          <cell r="E2738" t="str">
            <v>次</v>
          </cell>
          <cell r="F2738">
            <v>60</v>
          </cell>
          <cell r="G2738">
            <v>60</v>
          </cell>
          <cell r="H2738">
            <v>48</v>
          </cell>
          <cell r="I2738">
            <v>38</v>
          </cell>
        </row>
        <row r="2739">
          <cell r="B2739">
            <v>311000033</v>
          </cell>
          <cell r="C2739" t="str">
            <v>E</v>
          </cell>
          <cell r="D2739" t="str">
            <v>膀胱穿刺造瘘术</v>
          </cell>
          <cell r="E2739" t="str">
            <v>次</v>
          </cell>
          <cell r="F2739">
            <v>360</v>
          </cell>
          <cell r="G2739">
            <v>360</v>
          </cell>
          <cell r="H2739">
            <v>290</v>
          </cell>
          <cell r="I2739">
            <v>230</v>
          </cell>
        </row>
        <row r="2740">
          <cell r="B2740">
            <v>311000034</v>
          </cell>
          <cell r="C2740" t="str">
            <v>E</v>
          </cell>
          <cell r="D2740" t="str">
            <v>膀胱镜尿道镜检查</v>
          </cell>
          <cell r="E2740" t="str">
            <v>次</v>
          </cell>
          <cell r="F2740">
            <v>215</v>
          </cell>
          <cell r="G2740">
            <v>215</v>
          </cell>
          <cell r="H2740">
            <v>175</v>
          </cell>
          <cell r="I2740">
            <v>140</v>
          </cell>
          <cell r="J2740" t="str">
            <v>含活检；包括取异物。</v>
          </cell>
        </row>
        <row r="2740">
          <cell r="L2740" t="str">
            <v>电子镜加收50%</v>
          </cell>
        </row>
        <row r="2741">
          <cell r="B2741">
            <v>311000035</v>
          </cell>
          <cell r="C2741" t="str">
            <v>E</v>
          </cell>
          <cell r="D2741" t="str">
            <v>经膀胱镜尿道镜特殊治疗</v>
          </cell>
          <cell r="E2741" t="str">
            <v>次</v>
          </cell>
          <cell r="F2741">
            <v>400</v>
          </cell>
          <cell r="G2741">
            <v>400</v>
          </cell>
          <cell r="H2741">
            <v>320</v>
          </cell>
          <cell r="I2741">
            <v>255</v>
          </cell>
        </row>
        <row r="2742">
          <cell r="B2742" t="str">
            <v>311000035a</v>
          </cell>
          <cell r="C2742" t="str">
            <v>E</v>
          </cell>
          <cell r="D2742" t="str">
            <v>水刀辅助下经尿道膀胱肿瘤内镜粘膜下剥离术</v>
          </cell>
          <cell r="E2742" t="str">
            <v>次</v>
          </cell>
          <cell r="F2742">
            <v>2000</v>
          </cell>
          <cell r="G2742">
            <v>2000</v>
          </cell>
          <cell r="H2742">
            <v>1600</v>
          </cell>
          <cell r="I2742">
            <v>1280</v>
          </cell>
        </row>
        <row r="2742">
          <cell r="K2742" t="str">
            <v>一次性水刀手柄、泵。</v>
          </cell>
        </row>
        <row r="2743">
          <cell r="B2743">
            <v>311000036</v>
          </cell>
          <cell r="C2743" t="str">
            <v>E</v>
          </cell>
          <cell r="D2743" t="str">
            <v>尿道狭窄扩张术</v>
          </cell>
          <cell r="E2743" t="str">
            <v>次</v>
          </cell>
          <cell r="F2743">
            <v>170</v>
          </cell>
          <cell r="G2743">
            <v>170</v>
          </cell>
          <cell r="H2743">
            <v>135</v>
          </cell>
          <cell r="I2743">
            <v>110</v>
          </cell>
        </row>
        <row r="2744">
          <cell r="B2744">
            <v>311000037</v>
          </cell>
          <cell r="C2744" t="str">
            <v>E</v>
          </cell>
          <cell r="D2744" t="str">
            <v>经尿道治疗尿失禁</v>
          </cell>
          <cell r="E2744" t="str">
            <v>次</v>
          </cell>
          <cell r="F2744">
            <v>300</v>
          </cell>
          <cell r="G2744">
            <v>300</v>
          </cell>
          <cell r="H2744">
            <v>240</v>
          </cell>
          <cell r="I2744">
            <v>190</v>
          </cell>
          <cell r="J2744" t="str">
            <v>含硬化剂局部注射</v>
          </cell>
        </row>
        <row r="2745">
          <cell r="B2745">
            <v>311000038</v>
          </cell>
          <cell r="C2745" t="str">
            <v>D</v>
          </cell>
          <cell r="D2745" t="str">
            <v>尿流率检测</v>
          </cell>
          <cell r="E2745" t="str">
            <v>次</v>
          </cell>
          <cell r="F2745">
            <v>110</v>
          </cell>
          <cell r="G2745">
            <v>110</v>
          </cell>
          <cell r="H2745">
            <v>88</v>
          </cell>
          <cell r="I2745">
            <v>70</v>
          </cell>
        </row>
        <row r="2746">
          <cell r="B2746">
            <v>311000039</v>
          </cell>
          <cell r="C2746" t="str">
            <v>D</v>
          </cell>
          <cell r="D2746" t="str">
            <v>尿流动力学检测</v>
          </cell>
          <cell r="E2746" t="str">
            <v>次</v>
          </cell>
          <cell r="F2746">
            <v>330</v>
          </cell>
          <cell r="G2746">
            <v>330</v>
          </cell>
          <cell r="H2746">
            <v>265</v>
          </cell>
          <cell r="I2746">
            <v>210</v>
          </cell>
          <cell r="J2746" t="str">
            <v>不含摄片</v>
          </cell>
        </row>
        <row r="2747">
          <cell r="B2747">
            <v>311000040</v>
          </cell>
          <cell r="C2747" t="str">
            <v>E</v>
          </cell>
          <cell r="D2747" t="str">
            <v>体外冲击波碎石</v>
          </cell>
          <cell r="E2747" t="str">
            <v>次</v>
          </cell>
          <cell r="F2747">
            <v>820</v>
          </cell>
          <cell r="G2747">
            <v>820</v>
          </cell>
          <cell r="H2747">
            <v>660</v>
          </cell>
          <cell r="I2747">
            <v>520</v>
          </cell>
          <cell r="J2747" t="str">
            <v>含影像学监测；不含摄片。包括胰胆管结石体外震波碎石术。</v>
          </cell>
        </row>
        <row r="2747">
          <cell r="L2747" t="str">
            <v>胰胆管结石体外震波碎石术加收100%。</v>
          </cell>
        </row>
        <row r="2748">
          <cell r="B2748">
            <v>311000041</v>
          </cell>
          <cell r="C2748" t="str">
            <v>E</v>
          </cell>
          <cell r="D2748" t="str">
            <v>勃起功能障碍低能冲击波治疗</v>
          </cell>
          <cell r="E2748" t="str">
            <v>次</v>
          </cell>
          <cell r="F2748" t="str">
            <v>市场调节价</v>
          </cell>
        </row>
        <row r="2748">
          <cell r="L2748" t="str">
            <v>实行市场调节价</v>
          </cell>
        </row>
        <row r="2749">
          <cell r="B2749">
            <v>311000042</v>
          </cell>
          <cell r="C2749" t="str">
            <v>E</v>
          </cell>
          <cell r="D2749" t="str">
            <v>功能不良导管处理</v>
          </cell>
          <cell r="E2749" t="str">
            <v>次</v>
          </cell>
          <cell r="F2749">
            <v>150</v>
          </cell>
          <cell r="G2749">
            <v>150</v>
          </cell>
          <cell r="H2749">
            <v>120</v>
          </cell>
          <cell r="I2749">
            <v>96</v>
          </cell>
          <cell r="J2749" t="str">
            <v>对于瘘管和人工置管导管在使用过程中出现出血不畅，不能保证足够的血流量供血液净化治疗，经过一系列检查考虑有血栓形成，需要用溶栓药物治疗导管功能不良。一般用尿激酶等溶栓药物封堵导管的管腔，保留一段时间后抽出溶栓药物，必要时可以重复两至三次上述过程。</v>
          </cell>
        </row>
        <row r="2750">
          <cell r="B2750">
            <v>3111</v>
          </cell>
        </row>
        <row r="2750">
          <cell r="D2750" t="str">
            <v>11.男性生殖系统</v>
          </cell>
        </row>
        <row r="2751">
          <cell r="B2751">
            <v>311100001</v>
          </cell>
          <cell r="C2751" t="str">
            <v>E</v>
          </cell>
          <cell r="D2751" t="str">
            <v>小儿包茎气囊导管扩张术</v>
          </cell>
          <cell r="E2751" t="str">
            <v>次</v>
          </cell>
          <cell r="F2751">
            <v>96</v>
          </cell>
          <cell r="G2751">
            <v>96</v>
          </cell>
          <cell r="H2751">
            <v>77</v>
          </cell>
          <cell r="I2751">
            <v>61</v>
          </cell>
        </row>
        <row r="2751">
          <cell r="K2751" t="str">
            <v>气囊导管</v>
          </cell>
        </row>
        <row r="2752">
          <cell r="B2752">
            <v>311100002</v>
          </cell>
          <cell r="C2752" t="str">
            <v>E</v>
          </cell>
          <cell r="D2752" t="str">
            <v>嵌顿包茎手法复位术</v>
          </cell>
          <cell r="E2752" t="str">
            <v>次</v>
          </cell>
          <cell r="F2752">
            <v>72</v>
          </cell>
          <cell r="G2752">
            <v>72</v>
          </cell>
          <cell r="H2752">
            <v>58</v>
          </cell>
          <cell r="I2752">
            <v>46</v>
          </cell>
        </row>
        <row r="2753">
          <cell r="B2753" t="str">
            <v>311100002a</v>
          </cell>
          <cell r="C2753" t="str">
            <v>E</v>
          </cell>
          <cell r="D2753" t="str">
            <v>小儿包皮粘连手法分离术</v>
          </cell>
          <cell r="E2753" t="str">
            <v>次</v>
          </cell>
          <cell r="F2753">
            <v>80</v>
          </cell>
          <cell r="G2753">
            <v>80</v>
          </cell>
          <cell r="H2753">
            <v>64</v>
          </cell>
          <cell r="I2753">
            <v>51</v>
          </cell>
        </row>
        <row r="2754">
          <cell r="B2754">
            <v>311100003</v>
          </cell>
          <cell r="C2754" t="str">
            <v>D</v>
          </cell>
          <cell r="D2754" t="str">
            <v>夜间阴茎胀大试验</v>
          </cell>
          <cell r="E2754" t="str">
            <v>次</v>
          </cell>
          <cell r="F2754">
            <v>66</v>
          </cell>
          <cell r="G2754">
            <v>66</v>
          </cell>
          <cell r="H2754">
            <v>53</v>
          </cell>
          <cell r="I2754">
            <v>42</v>
          </cell>
          <cell r="J2754" t="str">
            <v>含硬度计法</v>
          </cell>
        </row>
        <row r="2755">
          <cell r="B2755">
            <v>311100004</v>
          </cell>
          <cell r="C2755" t="str">
            <v>D</v>
          </cell>
          <cell r="D2755" t="str">
            <v>阴茎超声血流图检查</v>
          </cell>
          <cell r="E2755" t="str">
            <v>次</v>
          </cell>
          <cell r="F2755">
            <v>110</v>
          </cell>
          <cell r="G2755">
            <v>110</v>
          </cell>
          <cell r="H2755">
            <v>88</v>
          </cell>
          <cell r="I2755">
            <v>70</v>
          </cell>
        </row>
        <row r="2756">
          <cell r="B2756">
            <v>311100005</v>
          </cell>
          <cell r="C2756" t="str">
            <v>D</v>
          </cell>
          <cell r="D2756" t="str">
            <v>阴茎勃起神经检查</v>
          </cell>
          <cell r="E2756" t="str">
            <v>次</v>
          </cell>
          <cell r="F2756">
            <v>165</v>
          </cell>
          <cell r="G2756">
            <v>165</v>
          </cell>
          <cell r="H2756">
            <v>130</v>
          </cell>
          <cell r="I2756">
            <v>105</v>
          </cell>
          <cell r="J2756" t="str">
            <v>含肌电图检查</v>
          </cell>
        </row>
        <row r="2757">
          <cell r="B2757">
            <v>311100006</v>
          </cell>
          <cell r="C2757" t="str">
            <v>E</v>
          </cell>
          <cell r="D2757" t="str">
            <v>睾丸阴茎海绵体活检术</v>
          </cell>
          <cell r="E2757" t="str">
            <v>次</v>
          </cell>
          <cell r="F2757">
            <v>180</v>
          </cell>
          <cell r="G2757">
            <v>180</v>
          </cell>
          <cell r="H2757">
            <v>145</v>
          </cell>
          <cell r="I2757">
            <v>115</v>
          </cell>
          <cell r="J2757" t="str">
            <v>包括穿刺、切开、取精。</v>
          </cell>
        </row>
        <row r="2758">
          <cell r="B2758">
            <v>311100007</v>
          </cell>
          <cell r="C2758" t="str">
            <v>E</v>
          </cell>
          <cell r="D2758" t="str">
            <v>附睾抽吸精子分离术</v>
          </cell>
          <cell r="E2758" t="str">
            <v>次</v>
          </cell>
          <cell r="F2758">
            <v>400</v>
          </cell>
          <cell r="G2758">
            <v>400</v>
          </cell>
          <cell r="H2758">
            <v>320</v>
          </cell>
          <cell r="I2758">
            <v>255</v>
          </cell>
        </row>
        <row r="2759">
          <cell r="B2759">
            <v>311100008</v>
          </cell>
          <cell r="C2759" t="str">
            <v>E</v>
          </cell>
          <cell r="D2759" t="str">
            <v>促射精电动按摩</v>
          </cell>
          <cell r="E2759" t="str">
            <v>次</v>
          </cell>
          <cell r="F2759">
            <v>60</v>
          </cell>
          <cell r="G2759">
            <v>60</v>
          </cell>
          <cell r="H2759">
            <v>48</v>
          </cell>
          <cell r="I2759">
            <v>38</v>
          </cell>
          <cell r="J2759" t="str">
            <v>不含精液检测</v>
          </cell>
        </row>
        <row r="2760">
          <cell r="B2760">
            <v>311100009</v>
          </cell>
          <cell r="C2760" t="str">
            <v>E</v>
          </cell>
          <cell r="D2760" t="str">
            <v>阴茎海绵体内药物注射</v>
          </cell>
          <cell r="E2760" t="str">
            <v>次</v>
          </cell>
          <cell r="F2760">
            <v>100</v>
          </cell>
          <cell r="G2760">
            <v>100</v>
          </cell>
          <cell r="H2760">
            <v>80</v>
          </cell>
          <cell r="I2760">
            <v>64</v>
          </cell>
        </row>
        <row r="2761">
          <cell r="B2761">
            <v>311100010</v>
          </cell>
          <cell r="C2761" t="str">
            <v>E</v>
          </cell>
          <cell r="D2761" t="str">
            <v>阴茎赘生物电灼术</v>
          </cell>
          <cell r="E2761" t="str">
            <v>次</v>
          </cell>
          <cell r="F2761">
            <v>180</v>
          </cell>
          <cell r="G2761">
            <v>180</v>
          </cell>
          <cell r="H2761">
            <v>145</v>
          </cell>
          <cell r="I2761">
            <v>115</v>
          </cell>
          <cell r="J2761" t="str">
            <v>包括冷冻术</v>
          </cell>
        </row>
        <row r="2762">
          <cell r="B2762">
            <v>311100011</v>
          </cell>
          <cell r="C2762" t="str">
            <v>D</v>
          </cell>
          <cell r="D2762" t="str">
            <v>阴茎动脉测压术</v>
          </cell>
          <cell r="E2762" t="str">
            <v>次</v>
          </cell>
          <cell r="F2762">
            <v>110</v>
          </cell>
          <cell r="G2762">
            <v>110</v>
          </cell>
          <cell r="H2762">
            <v>88</v>
          </cell>
          <cell r="I2762">
            <v>70</v>
          </cell>
        </row>
        <row r="2763">
          <cell r="B2763">
            <v>311100012</v>
          </cell>
          <cell r="C2763" t="str">
            <v>E</v>
          </cell>
          <cell r="D2763" t="str">
            <v>阴茎海绵体灌流治疗术</v>
          </cell>
          <cell r="E2763" t="str">
            <v>次</v>
          </cell>
          <cell r="F2763">
            <v>145</v>
          </cell>
          <cell r="G2763">
            <v>145</v>
          </cell>
          <cell r="H2763">
            <v>115</v>
          </cell>
          <cell r="I2763">
            <v>93</v>
          </cell>
        </row>
        <row r="2764">
          <cell r="B2764">
            <v>311100013</v>
          </cell>
          <cell r="C2764" t="str">
            <v>E</v>
          </cell>
          <cell r="D2764" t="str">
            <v>前列腺活检术</v>
          </cell>
          <cell r="E2764" t="str">
            <v>次</v>
          </cell>
          <cell r="F2764">
            <v>260</v>
          </cell>
          <cell r="G2764">
            <v>260</v>
          </cell>
          <cell r="H2764">
            <v>230</v>
          </cell>
          <cell r="I2764">
            <v>185</v>
          </cell>
        </row>
        <row r="2764">
          <cell r="K2764" t="str">
            <v>活检针</v>
          </cell>
          <cell r="L2764" t="str">
            <v>磁共振-超声融合加收60%（含前列腺超声检查）</v>
          </cell>
        </row>
        <row r="2765">
          <cell r="B2765">
            <v>311100014</v>
          </cell>
          <cell r="C2765" t="str">
            <v>E</v>
          </cell>
          <cell r="D2765" t="str">
            <v>前列腺针吸细胞学活检术</v>
          </cell>
          <cell r="E2765" t="str">
            <v>次</v>
          </cell>
          <cell r="F2765">
            <v>120</v>
          </cell>
          <cell r="G2765">
            <v>120</v>
          </cell>
          <cell r="H2765">
            <v>96</v>
          </cell>
          <cell r="I2765">
            <v>77</v>
          </cell>
        </row>
        <row r="2766">
          <cell r="B2766">
            <v>311100015</v>
          </cell>
          <cell r="C2766" t="str">
            <v>E</v>
          </cell>
          <cell r="D2766" t="str">
            <v>前列腺按摩</v>
          </cell>
          <cell r="E2766" t="str">
            <v>次</v>
          </cell>
          <cell r="F2766">
            <v>24</v>
          </cell>
          <cell r="G2766">
            <v>24</v>
          </cell>
          <cell r="H2766">
            <v>19</v>
          </cell>
          <cell r="I2766">
            <v>15</v>
          </cell>
        </row>
        <row r="2767">
          <cell r="B2767">
            <v>311100016</v>
          </cell>
          <cell r="C2767" t="str">
            <v>E</v>
          </cell>
          <cell r="D2767" t="str">
            <v>前列腺注射</v>
          </cell>
          <cell r="E2767" t="str">
            <v>次</v>
          </cell>
          <cell r="F2767">
            <v>36</v>
          </cell>
          <cell r="G2767">
            <v>36</v>
          </cell>
          <cell r="H2767">
            <v>29</v>
          </cell>
          <cell r="I2767">
            <v>23</v>
          </cell>
        </row>
        <row r="2768">
          <cell r="B2768">
            <v>311100017</v>
          </cell>
          <cell r="C2768" t="str">
            <v>E</v>
          </cell>
          <cell r="D2768" t="str">
            <v>前列腺特殊治疗</v>
          </cell>
          <cell r="E2768" t="str">
            <v>次</v>
          </cell>
          <cell r="F2768">
            <v>100</v>
          </cell>
          <cell r="G2768">
            <v>100</v>
          </cell>
          <cell r="H2768">
            <v>80</v>
          </cell>
          <cell r="I2768">
            <v>64</v>
          </cell>
        </row>
        <row r="2769">
          <cell r="B2769">
            <v>311100018</v>
          </cell>
          <cell r="C2769" t="str">
            <v>E</v>
          </cell>
          <cell r="D2769" t="str">
            <v>鞘膜积液穿刺抽液术</v>
          </cell>
          <cell r="E2769" t="str">
            <v>次</v>
          </cell>
          <cell r="F2769">
            <v>96</v>
          </cell>
          <cell r="G2769">
            <v>96</v>
          </cell>
          <cell r="H2769">
            <v>77</v>
          </cell>
          <cell r="I2769">
            <v>61</v>
          </cell>
        </row>
        <row r="2769">
          <cell r="K2769" t="str">
            <v>硬化剂</v>
          </cell>
        </row>
        <row r="2770">
          <cell r="B2770">
            <v>311100019</v>
          </cell>
          <cell r="C2770" t="str">
            <v>E</v>
          </cell>
          <cell r="D2770" t="str">
            <v>精液优化处理</v>
          </cell>
          <cell r="E2770" t="str">
            <v>次</v>
          </cell>
          <cell r="F2770" t="str">
            <v>市场调节价</v>
          </cell>
        </row>
        <row r="2770">
          <cell r="J2770" t="str">
            <v>含取精和优劣精子分离</v>
          </cell>
        </row>
        <row r="2770">
          <cell r="L2770" t="str">
            <v>实行市场调节价</v>
          </cell>
        </row>
        <row r="2771">
          <cell r="B2771">
            <v>3112</v>
          </cell>
        </row>
        <row r="2771">
          <cell r="D2771" t="str">
            <v>12.女性生殖系统及孕产(含新生儿诊疗)</v>
          </cell>
        </row>
        <row r="2772">
          <cell r="B2772">
            <v>311201</v>
          </cell>
        </row>
        <row r="2772">
          <cell r="D2772" t="str">
            <v>女性生殖系统及孕产诊疗</v>
          </cell>
        </row>
        <row r="2773">
          <cell r="B2773">
            <v>311201001</v>
          </cell>
          <cell r="C2773" t="str">
            <v>D</v>
          </cell>
          <cell r="D2773" t="str">
            <v>荧光检查</v>
          </cell>
          <cell r="E2773" t="str">
            <v>每个部位</v>
          </cell>
          <cell r="F2773">
            <v>25</v>
          </cell>
          <cell r="G2773">
            <v>25</v>
          </cell>
          <cell r="H2773">
            <v>20</v>
          </cell>
          <cell r="I2773">
            <v>16</v>
          </cell>
          <cell r="J2773" t="str">
            <v>包括会阴、阴道、宫颈部位病变检查。</v>
          </cell>
        </row>
        <row r="2774">
          <cell r="B2774">
            <v>311201002</v>
          </cell>
          <cell r="C2774" t="str">
            <v>E</v>
          </cell>
          <cell r="D2774" t="str">
            <v>外阴活检术</v>
          </cell>
          <cell r="E2774" t="str">
            <v>次</v>
          </cell>
          <cell r="F2774">
            <v>48</v>
          </cell>
          <cell r="G2774">
            <v>48</v>
          </cell>
          <cell r="H2774">
            <v>38</v>
          </cell>
          <cell r="I2774">
            <v>31</v>
          </cell>
        </row>
        <row r="2775">
          <cell r="B2775">
            <v>311201003</v>
          </cell>
          <cell r="C2775" t="str">
            <v>E</v>
          </cell>
          <cell r="D2775" t="str">
            <v>外阴病光照射治疗</v>
          </cell>
          <cell r="E2775" t="str">
            <v>30分钟</v>
          </cell>
          <cell r="F2775">
            <v>7</v>
          </cell>
          <cell r="G2775">
            <v>7</v>
          </cell>
          <cell r="H2775">
            <v>6</v>
          </cell>
          <cell r="I2775">
            <v>4.5</v>
          </cell>
          <cell r="J2775" t="str">
            <v>包括光谱治疗，远红外线治疗。</v>
          </cell>
        </row>
        <row r="2776">
          <cell r="B2776">
            <v>311201004</v>
          </cell>
          <cell r="C2776" t="str">
            <v>D</v>
          </cell>
          <cell r="D2776" t="str">
            <v>阴道镜检查</v>
          </cell>
          <cell r="E2776" t="str">
            <v>次</v>
          </cell>
          <cell r="F2776">
            <v>13</v>
          </cell>
          <cell r="G2776">
            <v>13</v>
          </cell>
          <cell r="H2776">
            <v>11</v>
          </cell>
          <cell r="I2776">
            <v>8.5</v>
          </cell>
        </row>
        <row r="2777">
          <cell r="B2777" t="str">
            <v>311201004a</v>
          </cell>
          <cell r="C2777" t="str">
            <v>D</v>
          </cell>
          <cell r="D2777" t="str">
            <v>阴道镜检查(电子镜)</v>
          </cell>
          <cell r="E2777" t="str">
            <v>次</v>
          </cell>
          <cell r="F2777">
            <v>30</v>
          </cell>
          <cell r="G2777">
            <v>30</v>
          </cell>
          <cell r="H2777">
            <v>24</v>
          </cell>
          <cell r="I2777">
            <v>19</v>
          </cell>
        </row>
        <row r="2778">
          <cell r="B2778">
            <v>311201005</v>
          </cell>
          <cell r="C2778" t="str">
            <v>E</v>
          </cell>
          <cell r="D2778" t="str">
            <v>阴道填塞</v>
          </cell>
          <cell r="E2778" t="str">
            <v>次</v>
          </cell>
          <cell r="F2778">
            <v>40</v>
          </cell>
          <cell r="G2778">
            <v>40</v>
          </cell>
          <cell r="H2778">
            <v>32</v>
          </cell>
          <cell r="I2778">
            <v>26</v>
          </cell>
        </row>
        <row r="2779">
          <cell r="B2779">
            <v>311201006</v>
          </cell>
          <cell r="C2779" t="str">
            <v>E</v>
          </cell>
          <cell r="D2779" t="str">
            <v>阴道灌洗上药</v>
          </cell>
          <cell r="E2779" t="str">
            <v>次</v>
          </cell>
          <cell r="F2779">
            <v>11</v>
          </cell>
          <cell r="G2779">
            <v>11</v>
          </cell>
          <cell r="H2779">
            <v>8.5</v>
          </cell>
          <cell r="I2779">
            <v>7</v>
          </cell>
        </row>
        <row r="2780">
          <cell r="B2780">
            <v>311201007</v>
          </cell>
          <cell r="C2780" t="str">
            <v>E</v>
          </cell>
          <cell r="D2780" t="str">
            <v>后穹窿穿刺术</v>
          </cell>
          <cell r="E2780" t="str">
            <v>次</v>
          </cell>
          <cell r="F2780">
            <v>54</v>
          </cell>
          <cell r="G2780">
            <v>54</v>
          </cell>
          <cell r="H2780">
            <v>43</v>
          </cell>
          <cell r="I2780">
            <v>35</v>
          </cell>
          <cell r="J2780" t="str">
            <v>包括后穹窿注射</v>
          </cell>
        </row>
        <row r="2781">
          <cell r="B2781">
            <v>311201008</v>
          </cell>
          <cell r="C2781" t="str">
            <v>E</v>
          </cell>
          <cell r="D2781" t="str">
            <v>宫颈活检术</v>
          </cell>
          <cell r="E2781" t="str">
            <v>次</v>
          </cell>
          <cell r="F2781">
            <v>38</v>
          </cell>
          <cell r="G2781">
            <v>38</v>
          </cell>
          <cell r="H2781">
            <v>31</v>
          </cell>
          <cell r="I2781">
            <v>24</v>
          </cell>
          <cell r="J2781" t="str">
            <v>包括阴道壁活检及阴道囊肿穿刺术</v>
          </cell>
        </row>
        <row r="2782">
          <cell r="B2782">
            <v>311201009</v>
          </cell>
          <cell r="C2782" t="str">
            <v>E</v>
          </cell>
          <cell r="D2782" t="str">
            <v>宫颈注射</v>
          </cell>
          <cell r="E2782" t="str">
            <v>次</v>
          </cell>
          <cell r="F2782">
            <v>22</v>
          </cell>
          <cell r="G2782">
            <v>22</v>
          </cell>
          <cell r="H2782">
            <v>17</v>
          </cell>
          <cell r="I2782">
            <v>14</v>
          </cell>
          <cell r="J2782" t="str">
            <v>包括宫颈封闭、阴道侧穹窿封闭、上药。</v>
          </cell>
        </row>
        <row r="2783">
          <cell r="B2783">
            <v>311201010</v>
          </cell>
          <cell r="C2783" t="str">
            <v>E</v>
          </cell>
          <cell r="D2783" t="str">
            <v>宫颈扩张术</v>
          </cell>
          <cell r="E2783" t="str">
            <v>次</v>
          </cell>
          <cell r="F2783">
            <v>36</v>
          </cell>
          <cell r="G2783">
            <v>36</v>
          </cell>
          <cell r="H2783">
            <v>29</v>
          </cell>
          <cell r="I2783">
            <v>23</v>
          </cell>
          <cell r="J2783" t="str">
            <v>含宫颈插管</v>
          </cell>
        </row>
        <row r="2784">
          <cell r="B2784">
            <v>311201011</v>
          </cell>
          <cell r="C2784" t="str">
            <v>E</v>
          </cell>
          <cell r="D2784" t="str">
            <v>宫颈内口探查术</v>
          </cell>
          <cell r="E2784" t="str">
            <v>次</v>
          </cell>
          <cell r="F2784">
            <v>20</v>
          </cell>
          <cell r="G2784">
            <v>20</v>
          </cell>
          <cell r="H2784">
            <v>16</v>
          </cell>
          <cell r="I2784">
            <v>13</v>
          </cell>
        </row>
        <row r="2785">
          <cell r="B2785">
            <v>311201012</v>
          </cell>
          <cell r="C2785" t="str">
            <v>E</v>
          </cell>
          <cell r="D2785" t="str">
            <v>子宫托治疗</v>
          </cell>
          <cell r="E2785" t="str">
            <v>次</v>
          </cell>
          <cell r="F2785">
            <v>48</v>
          </cell>
          <cell r="G2785">
            <v>48</v>
          </cell>
          <cell r="H2785">
            <v>38</v>
          </cell>
          <cell r="I2785">
            <v>31</v>
          </cell>
          <cell r="J2785" t="str">
            <v>含配戴、指导。</v>
          </cell>
        </row>
        <row r="2786">
          <cell r="B2786">
            <v>311201013</v>
          </cell>
          <cell r="C2786" t="str">
            <v>E</v>
          </cell>
          <cell r="D2786" t="str">
            <v>子宫内膜活检术</v>
          </cell>
          <cell r="E2786" t="str">
            <v>次</v>
          </cell>
          <cell r="F2786">
            <v>72</v>
          </cell>
          <cell r="G2786">
            <v>72</v>
          </cell>
          <cell r="H2786">
            <v>58</v>
          </cell>
          <cell r="I2786">
            <v>46</v>
          </cell>
        </row>
        <row r="2787">
          <cell r="B2787">
            <v>311201014</v>
          </cell>
          <cell r="C2787" t="str">
            <v>E</v>
          </cell>
          <cell r="D2787" t="str">
            <v>子宫直肠凹封闭术</v>
          </cell>
          <cell r="E2787" t="str">
            <v>次</v>
          </cell>
          <cell r="F2787">
            <v>20</v>
          </cell>
          <cell r="G2787">
            <v>20</v>
          </cell>
          <cell r="H2787">
            <v>16</v>
          </cell>
          <cell r="I2787">
            <v>13</v>
          </cell>
        </row>
        <row r="2788">
          <cell r="B2788">
            <v>311201015</v>
          </cell>
          <cell r="C2788" t="str">
            <v>E</v>
          </cell>
          <cell r="D2788" t="str">
            <v>子宫输卵管通液术</v>
          </cell>
          <cell r="E2788" t="str">
            <v>次</v>
          </cell>
          <cell r="F2788">
            <v>100</v>
          </cell>
          <cell r="G2788">
            <v>100</v>
          </cell>
          <cell r="H2788">
            <v>80</v>
          </cell>
          <cell r="I2788">
            <v>64</v>
          </cell>
          <cell r="J2788" t="str">
            <v>包括通气、注药。</v>
          </cell>
        </row>
        <row r="2789">
          <cell r="B2789">
            <v>311201016</v>
          </cell>
          <cell r="C2789" t="str">
            <v>E</v>
          </cell>
          <cell r="D2789" t="str">
            <v>子宫内翻复位术</v>
          </cell>
          <cell r="E2789" t="str">
            <v>次</v>
          </cell>
          <cell r="F2789">
            <v>130</v>
          </cell>
          <cell r="G2789">
            <v>130</v>
          </cell>
          <cell r="H2789">
            <v>105</v>
          </cell>
          <cell r="I2789">
            <v>83</v>
          </cell>
          <cell r="J2789" t="str">
            <v>指手法复位</v>
          </cell>
        </row>
        <row r="2790">
          <cell r="B2790">
            <v>311201017</v>
          </cell>
          <cell r="C2790" t="str">
            <v>E</v>
          </cell>
          <cell r="D2790" t="str">
            <v>宫腔吸片</v>
          </cell>
          <cell r="E2790" t="str">
            <v>次</v>
          </cell>
          <cell r="F2790">
            <v>20</v>
          </cell>
          <cell r="G2790">
            <v>20</v>
          </cell>
          <cell r="H2790">
            <v>16</v>
          </cell>
          <cell r="I2790">
            <v>13</v>
          </cell>
        </row>
        <row r="2791">
          <cell r="B2791" t="str">
            <v>311201017a</v>
          </cell>
          <cell r="C2791" t="str">
            <v>E</v>
          </cell>
          <cell r="D2791" t="str">
            <v>宫腔细胞采取</v>
          </cell>
          <cell r="E2791" t="str">
            <v>次</v>
          </cell>
          <cell r="F2791">
            <v>100</v>
          </cell>
          <cell r="G2791">
            <v>100</v>
          </cell>
          <cell r="H2791">
            <v>80</v>
          </cell>
          <cell r="I2791">
            <v>64</v>
          </cell>
          <cell r="J2791" t="str">
            <v>含子宫内膜取样器</v>
          </cell>
        </row>
        <row r="2792">
          <cell r="B2792">
            <v>311201018</v>
          </cell>
          <cell r="C2792" t="str">
            <v>E</v>
          </cell>
          <cell r="D2792" t="str">
            <v>宫腔粘连分离术</v>
          </cell>
          <cell r="E2792" t="str">
            <v>次</v>
          </cell>
          <cell r="F2792">
            <v>96</v>
          </cell>
          <cell r="G2792">
            <v>96</v>
          </cell>
          <cell r="H2792">
            <v>77</v>
          </cell>
          <cell r="I2792">
            <v>61</v>
          </cell>
        </row>
        <row r="2793">
          <cell r="B2793">
            <v>311201019</v>
          </cell>
          <cell r="C2793" t="str">
            <v>E</v>
          </cell>
          <cell r="D2793" t="str">
            <v>宫腔填塞</v>
          </cell>
          <cell r="E2793" t="str">
            <v>次</v>
          </cell>
          <cell r="F2793">
            <v>120</v>
          </cell>
          <cell r="G2793">
            <v>120</v>
          </cell>
          <cell r="H2793">
            <v>96</v>
          </cell>
          <cell r="I2793">
            <v>77</v>
          </cell>
        </row>
        <row r="2794">
          <cell r="B2794">
            <v>311201020</v>
          </cell>
          <cell r="C2794" t="str">
            <v>E</v>
          </cell>
          <cell r="D2794" t="str">
            <v>妇科特殊治疗</v>
          </cell>
        </row>
        <row r="2794">
          <cell r="J2794" t="str">
            <v>包括外阴、阴道、宫颈等疾患。</v>
          </cell>
        </row>
        <row r="2795">
          <cell r="B2795" t="str">
            <v>311201020a</v>
          </cell>
          <cell r="C2795" t="str">
            <v>E</v>
          </cell>
          <cell r="D2795" t="str">
            <v>妇科激光治疗</v>
          </cell>
          <cell r="E2795" t="str">
            <v>每个光斑</v>
          </cell>
          <cell r="F2795">
            <v>13</v>
          </cell>
          <cell r="G2795">
            <v>13</v>
          </cell>
          <cell r="H2795">
            <v>11</v>
          </cell>
          <cell r="I2795">
            <v>8.5</v>
          </cell>
        </row>
        <row r="2795">
          <cell r="L2795" t="str">
            <v>最高收费不超过200元</v>
          </cell>
        </row>
        <row r="2796">
          <cell r="B2796" t="str">
            <v>311201020b</v>
          </cell>
          <cell r="C2796" t="str">
            <v>E</v>
          </cell>
          <cell r="D2796" t="str">
            <v>妇科微波治疗</v>
          </cell>
          <cell r="E2796" t="str">
            <v>每个部位</v>
          </cell>
          <cell r="F2796">
            <v>13</v>
          </cell>
          <cell r="G2796">
            <v>13</v>
          </cell>
          <cell r="H2796">
            <v>11</v>
          </cell>
          <cell r="I2796">
            <v>8.5</v>
          </cell>
        </row>
        <row r="2797">
          <cell r="B2797" t="str">
            <v>311201020c</v>
          </cell>
          <cell r="C2797" t="str">
            <v>E</v>
          </cell>
          <cell r="D2797" t="str">
            <v>妇科电熨治疗</v>
          </cell>
          <cell r="E2797" t="str">
            <v>每个部位</v>
          </cell>
          <cell r="F2797">
            <v>11</v>
          </cell>
          <cell r="G2797">
            <v>11</v>
          </cell>
          <cell r="H2797">
            <v>8.5</v>
          </cell>
          <cell r="I2797">
            <v>7</v>
          </cell>
        </row>
        <row r="2798">
          <cell r="B2798" t="str">
            <v>311201020d</v>
          </cell>
          <cell r="C2798" t="str">
            <v>E</v>
          </cell>
          <cell r="D2798" t="str">
            <v>妇科冷冻治疗</v>
          </cell>
          <cell r="E2798" t="str">
            <v>每个部位</v>
          </cell>
          <cell r="F2798">
            <v>11</v>
          </cell>
          <cell r="G2798">
            <v>11</v>
          </cell>
          <cell r="H2798">
            <v>8.5</v>
          </cell>
          <cell r="I2798">
            <v>7</v>
          </cell>
        </row>
        <row r="2799">
          <cell r="B2799" t="str">
            <v>311201020e</v>
          </cell>
          <cell r="C2799" t="str">
            <v>E</v>
          </cell>
          <cell r="D2799" t="str">
            <v>妇科聚焦超声治疗</v>
          </cell>
          <cell r="E2799" t="str">
            <v>次</v>
          </cell>
          <cell r="F2799">
            <v>420</v>
          </cell>
          <cell r="G2799">
            <v>420</v>
          </cell>
          <cell r="H2799">
            <v>335</v>
          </cell>
          <cell r="I2799">
            <v>270</v>
          </cell>
        </row>
        <row r="2800">
          <cell r="B2800" t="str">
            <v>311201020f</v>
          </cell>
          <cell r="C2800" t="str">
            <v>E</v>
          </cell>
          <cell r="D2800" t="str">
            <v>妇科臭氧治疗</v>
          </cell>
          <cell r="E2800" t="str">
            <v>次</v>
          </cell>
          <cell r="F2800">
            <v>50</v>
          </cell>
          <cell r="G2800">
            <v>50</v>
          </cell>
          <cell r="H2800">
            <v>40</v>
          </cell>
          <cell r="I2800">
            <v>32</v>
          </cell>
          <cell r="J2800" t="str">
            <v>含医用臭氧水冲洗、一次性治疗管。</v>
          </cell>
        </row>
        <row r="2801">
          <cell r="B2801">
            <v>311201021</v>
          </cell>
          <cell r="C2801" t="str">
            <v>E</v>
          </cell>
          <cell r="D2801" t="str">
            <v>腹腔穿刺插管盆腔滴注术</v>
          </cell>
          <cell r="E2801" t="str">
            <v>次</v>
          </cell>
          <cell r="F2801">
            <v>96</v>
          </cell>
          <cell r="G2801">
            <v>96</v>
          </cell>
          <cell r="H2801">
            <v>77</v>
          </cell>
          <cell r="I2801">
            <v>61</v>
          </cell>
        </row>
        <row r="2802">
          <cell r="B2802">
            <v>311201022</v>
          </cell>
          <cell r="C2802" t="str">
            <v>E</v>
          </cell>
          <cell r="D2802" t="str">
            <v>妇科晚期恶性肿瘤减瘤术</v>
          </cell>
          <cell r="E2802" t="str">
            <v>次</v>
          </cell>
          <cell r="F2802" t="str">
            <v>待定</v>
          </cell>
          <cell r="G2802" t="str">
            <v>待定</v>
          </cell>
          <cell r="H2802" t="str">
            <v>待定</v>
          </cell>
          <cell r="I2802" t="str">
            <v>待定</v>
          </cell>
        </row>
        <row r="2803">
          <cell r="B2803">
            <v>311201023</v>
          </cell>
          <cell r="C2803" t="str">
            <v>D</v>
          </cell>
          <cell r="D2803" t="str">
            <v>产前检查</v>
          </cell>
          <cell r="E2803" t="str">
            <v>次</v>
          </cell>
          <cell r="F2803">
            <v>10</v>
          </cell>
          <cell r="G2803">
            <v>10</v>
          </cell>
          <cell r="H2803">
            <v>8</v>
          </cell>
          <cell r="I2803">
            <v>6.5</v>
          </cell>
          <cell r="J2803" t="str">
            <v>含测量体重、宫高、腹围、血压、骨盆内外口测量等；不含化验检查和超声检查。</v>
          </cell>
        </row>
        <row r="2804">
          <cell r="B2804">
            <v>311201024</v>
          </cell>
          <cell r="C2804" t="str">
            <v>D</v>
          </cell>
          <cell r="D2804" t="str">
            <v>电子骨盆内测量</v>
          </cell>
          <cell r="E2804" t="str">
            <v>次</v>
          </cell>
          <cell r="F2804">
            <v>10</v>
          </cell>
          <cell r="G2804">
            <v>10</v>
          </cell>
          <cell r="H2804">
            <v>8</v>
          </cell>
          <cell r="I2804">
            <v>6.5</v>
          </cell>
        </row>
        <row r="2805">
          <cell r="B2805">
            <v>311201025</v>
          </cell>
          <cell r="C2805" t="str">
            <v>D</v>
          </cell>
          <cell r="D2805" t="str">
            <v>胎儿心电图</v>
          </cell>
          <cell r="E2805" t="str">
            <v>次</v>
          </cell>
          <cell r="F2805">
            <v>25</v>
          </cell>
          <cell r="G2805">
            <v>25</v>
          </cell>
          <cell r="H2805">
            <v>20</v>
          </cell>
          <cell r="I2805">
            <v>16</v>
          </cell>
        </row>
        <row r="2806">
          <cell r="B2806">
            <v>311201026</v>
          </cell>
          <cell r="C2806" t="str">
            <v>D</v>
          </cell>
          <cell r="D2806" t="str">
            <v>胎心监测</v>
          </cell>
          <cell r="E2806" t="str">
            <v>次</v>
          </cell>
          <cell r="F2806">
            <v>30</v>
          </cell>
          <cell r="G2806">
            <v>30</v>
          </cell>
          <cell r="H2806">
            <v>24</v>
          </cell>
          <cell r="I2806">
            <v>19</v>
          </cell>
        </row>
        <row r="2806">
          <cell r="L2806" t="str">
            <v>双胎及以上胎儿检查加收80%</v>
          </cell>
        </row>
        <row r="2807">
          <cell r="B2807" t="str">
            <v>311201026a</v>
          </cell>
          <cell r="C2807" t="str">
            <v>D</v>
          </cell>
          <cell r="D2807" t="str">
            <v>多普勒胎心监测</v>
          </cell>
          <cell r="E2807" t="str">
            <v>次</v>
          </cell>
          <cell r="F2807">
            <v>3.5</v>
          </cell>
          <cell r="G2807">
            <v>3.5</v>
          </cell>
          <cell r="H2807">
            <v>2.5</v>
          </cell>
          <cell r="I2807">
            <v>2</v>
          </cell>
        </row>
        <row r="2808">
          <cell r="B2808">
            <v>311201027</v>
          </cell>
          <cell r="C2808" t="str">
            <v>D</v>
          </cell>
          <cell r="D2808" t="str">
            <v>胎儿镜检查</v>
          </cell>
          <cell r="E2808" t="str">
            <v>次</v>
          </cell>
          <cell r="F2808">
            <v>500</v>
          </cell>
          <cell r="G2808">
            <v>500</v>
          </cell>
          <cell r="H2808">
            <v>400</v>
          </cell>
          <cell r="I2808">
            <v>320</v>
          </cell>
        </row>
        <row r="2809">
          <cell r="B2809">
            <v>311201028</v>
          </cell>
          <cell r="C2809" t="str">
            <v>D</v>
          </cell>
          <cell r="D2809" t="str">
            <v>胎儿脐血流监测</v>
          </cell>
          <cell r="E2809" t="str">
            <v>次</v>
          </cell>
          <cell r="F2809">
            <v>60</v>
          </cell>
          <cell r="G2809">
            <v>60</v>
          </cell>
          <cell r="H2809">
            <v>48</v>
          </cell>
          <cell r="I2809">
            <v>38</v>
          </cell>
          <cell r="J2809" t="str">
            <v>含脐动脉速度波形监测、搏动指数、阻力指数。</v>
          </cell>
        </row>
        <row r="2810">
          <cell r="B2810">
            <v>311201029</v>
          </cell>
          <cell r="C2810" t="str">
            <v>D</v>
          </cell>
          <cell r="D2810" t="str">
            <v>羊膜镜检查</v>
          </cell>
          <cell r="E2810" t="str">
            <v>次</v>
          </cell>
          <cell r="F2810">
            <v>39</v>
          </cell>
          <cell r="G2810">
            <v>39</v>
          </cell>
          <cell r="H2810">
            <v>31</v>
          </cell>
          <cell r="I2810">
            <v>25</v>
          </cell>
        </row>
        <row r="2811">
          <cell r="B2811">
            <v>311201030</v>
          </cell>
          <cell r="C2811" t="str">
            <v>E</v>
          </cell>
          <cell r="D2811" t="str">
            <v>羊膜腔穿刺术</v>
          </cell>
          <cell r="E2811" t="str">
            <v>次</v>
          </cell>
          <cell r="F2811">
            <v>160</v>
          </cell>
          <cell r="G2811">
            <v>160</v>
          </cell>
          <cell r="H2811">
            <v>130</v>
          </cell>
          <cell r="I2811">
            <v>100</v>
          </cell>
          <cell r="J2811" t="str">
            <v>包括羊膜腔注药中期引产术；不含B超监测、羊水检查。</v>
          </cell>
        </row>
        <row r="2812">
          <cell r="B2812">
            <v>311201031</v>
          </cell>
          <cell r="C2812" t="str">
            <v>E</v>
          </cell>
          <cell r="D2812" t="str">
            <v>经皮脐静脉穿刺术</v>
          </cell>
          <cell r="E2812" t="str">
            <v>次</v>
          </cell>
          <cell r="F2812">
            <v>200</v>
          </cell>
          <cell r="G2812">
            <v>200</v>
          </cell>
          <cell r="H2812">
            <v>160</v>
          </cell>
          <cell r="I2812">
            <v>130</v>
          </cell>
          <cell r="J2812" t="str">
            <v>不含超声引导</v>
          </cell>
        </row>
        <row r="2813">
          <cell r="B2813">
            <v>311201032</v>
          </cell>
          <cell r="C2813" t="str">
            <v>D</v>
          </cell>
          <cell r="D2813" t="str">
            <v>羊水泡沫振荡试验</v>
          </cell>
          <cell r="E2813" t="str">
            <v>次</v>
          </cell>
          <cell r="F2813">
            <v>11</v>
          </cell>
          <cell r="G2813">
            <v>11</v>
          </cell>
          <cell r="H2813">
            <v>9</v>
          </cell>
          <cell r="I2813">
            <v>7</v>
          </cell>
        </row>
        <row r="2814">
          <cell r="B2814">
            <v>311201033</v>
          </cell>
          <cell r="C2814" t="str">
            <v>D</v>
          </cell>
          <cell r="D2814" t="str">
            <v>羊水中胎肺成熟度LB记数检测</v>
          </cell>
          <cell r="E2814" t="str">
            <v>次</v>
          </cell>
          <cell r="F2814">
            <v>44</v>
          </cell>
          <cell r="G2814">
            <v>44</v>
          </cell>
          <cell r="H2814">
            <v>35</v>
          </cell>
          <cell r="I2814">
            <v>28</v>
          </cell>
        </row>
        <row r="2815">
          <cell r="B2815">
            <v>311201034</v>
          </cell>
          <cell r="C2815" t="str">
            <v>E</v>
          </cell>
          <cell r="D2815" t="str">
            <v>羊水置换</v>
          </cell>
          <cell r="E2815" t="str">
            <v>次</v>
          </cell>
          <cell r="F2815">
            <v>720</v>
          </cell>
          <cell r="G2815">
            <v>720</v>
          </cell>
          <cell r="H2815">
            <v>580</v>
          </cell>
          <cell r="I2815">
            <v>460</v>
          </cell>
        </row>
        <row r="2816">
          <cell r="B2816">
            <v>311201035</v>
          </cell>
          <cell r="C2816" t="str">
            <v>D</v>
          </cell>
          <cell r="D2816" t="str">
            <v>性交试验</v>
          </cell>
          <cell r="E2816" t="str">
            <v>次</v>
          </cell>
          <cell r="F2816">
            <v>40</v>
          </cell>
          <cell r="G2816">
            <v>40</v>
          </cell>
          <cell r="H2816">
            <v>32</v>
          </cell>
          <cell r="I2816">
            <v>26</v>
          </cell>
          <cell r="J2816" t="str">
            <v>含取精液、显微镜下检查。</v>
          </cell>
        </row>
        <row r="2817">
          <cell r="B2817">
            <v>311201036</v>
          </cell>
          <cell r="C2817" t="str">
            <v>D</v>
          </cell>
          <cell r="D2817" t="str">
            <v>脉冲自动注射促排卵检查</v>
          </cell>
          <cell r="E2817" t="str">
            <v>次</v>
          </cell>
          <cell r="F2817">
            <v>220</v>
          </cell>
          <cell r="G2817">
            <v>220</v>
          </cell>
          <cell r="H2817">
            <v>175</v>
          </cell>
          <cell r="I2817">
            <v>140</v>
          </cell>
        </row>
        <row r="2818">
          <cell r="B2818">
            <v>311201037</v>
          </cell>
          <cell r="C2818" t="str">
            <v>E</v>
          </cell>
          <cell r="D2818" t="str">
            <v>B超下采卵术</v>
          </cell>
          <cell r="E2818" t="str">
            <v>次</v>
          </cell>
          <cell r="F2818" t="str">
            <v>市场调节价</v>
          </cell>
        </row>
        <row r="2818">
          <cell r="L2818" t="str">
            <v>实行市场调节价</v>
          </cell>
        </row>
        <row r="2819">
          <cell r="B2819">
            <v>311201038</v>
          </cell>
          <cell r="C2819" t="str">
            <v>E</v>
          </cell>
          <cell r="D2819" t="str">
            <v>B超下卵巢囊肿穿刺术</v>
          </cell>
          <cell r="E2819" t="str">
            <v>次</v>
          </cell>
          <cell r="F2819">
            <v>600</v>
          </cell>
          <cell r="G2819">
            <v>600</v>
          </cell>
          <cell r="H2819">
            <v>480</v>
          </cell>
          <cell r="I2819">
            <v>385</v>
          </cell>
        </row>
        <row r="2820">
          <cell r="B2820">
            <v>311201039</v>
          </cell>
          <cell r="C2820" t="str">
            <v>D</v>
          </cell>
          <cell r="D2820" t="str">
            <v>胎盘成熟度检测</v>
          </cell>
          <cell r="E2820" t="str">
            <v>次</v>
          </cell>
          <cell r="F2820">
            <v>72</v>
          </cell>
          <cell r="G2820">
            <v>72</v>
          </cell>
          <cell r="H2820">
            <v>57</v>
          </cell>
          <cell r="I2820">
            <v>46</v>
          </cell>
        </row>
        <row r="2821">
          <cell r="B2821">
            <v>311201040</v>
          </cell>
          <cell r="C2821" t="str">
            <v>E</v>
          </cell>
          <cell r="D2821" t="str">
            <v>胚胎培养</v>
          </cell>
          <cell r="E2821" t="str">
            <v>次</v>
          </cell>
          <cell r="F2821" t="str">
            <v>市场调节价</v>
          </cell>
        </row>
        <row r="2821">
          <cell r="L2821" t="str">
            <v>实行市场调节价</v>
          </cell>
        </row>
        <row r="2822">
          <cell r="B2822">
            <v>311201041</v>
          </cell>
          <cell r="C2822" t="str">
            <v>E</v>
          </cell>
          <cell r="D2822" t="str">
            <v>胚胎移植术</v>
          </cell>
          <cell r="E2822" t="str">
            <v>次</v>
          </cell>
          <cell r="F2822" t="str">
            <v>市场调节价</v>
          </cell>
        </row>
        <row r="2822">
          <cell r="L2822" t="str">
            <v>实行市场调节价</v>
          </cell>
        </row>
        <row r="2823">
          <cell r="B2823">
            <v>311201042</v>
          </cell>
          <cell r="C2823" t="str">
            <v>E</v>
          </cell>
          <cell r="D2823" t="str">
            <v>单精子卵泡注射</v>
          </cell>
          <cell r="E2823" t="str">
            <v>次</v>
          </cell>
          <cell r="F2823" t="str">
            <v>市场调节价</v>
          </cell>
        </row>
        <row r="2823">
          <cell r="L2823" t="str">
            <v>实行市场调节价</v>
          </cell>
        </row>
        <row r="2824">
          <cell r="B2824">
            <v>311201043</v>
          </cell>
          <cell r="C2824" t="str">
            <v>E</v>
          </cell>
          <cell r="D2824" t="str">
            <v>单精子显微镜下卵细胞内授精术</v>
          </cell>
          <cell r="E2824" t="str">
            <v>次</v>
          </cell>
          <cell r="F2824" t="str">
            <v>市场调节价</v>
          </cell>
        </row>
        <row r="2824">
          <cell r="L2824" t="str">
            <v>实行市场调节价</v>
          </cell>
        </row>
        <row r="2825">
          <cell r="B2825">
            <v>311201044</v>
          </cell>
          <cell r="C2825" t="str">
            <v>E</v>
          </cell>
          <cell r="D2825" t="str">
            <v>输卵管内胚子移植术</v>
          </cell>
          <cell r="E2825" t="str">
            <v>次</v>
          </cell>
          <cell r="F2825" t="str">
            <v>市场调节价</v>
          </cell>
        </row>
        <row r="2825">
          <cell r="L2825" t="str">
            <v>实行市场调节价</v>
          </cell>
        </row>
        <row r="2826">
          <cell r="B2826">
            <v>311201045</v>
          </cell>
          <cell r="C2826" t="str">
            <v>E</v>
          </cell>
          <cell r="D2826" t="str">
            <v>宫腔内人工授精术</v>
          </cell>
          <cell r="E2826" t="str">
            <v>次</v>
          </cell>
          <cell r="F2826" t="str">
            <v>市场调节价</v>
          </cell>
        </row>
        <row r="2826">
          <cell r="L2826" t="str">
            <v>实行市场调节价</v>
          </cell>
        </row>
        <row r="2827">
          <cell r="B2827">
            <v>311201046</v>
          </cell>
          <cell r="C2827" t="str">
            <v>E</v>
          </cell>
          <cell r="D2827" t="str">
            <v>阴道内人工授精术</v>
          </cell>
          <cell r="E2827" t="str">
            <v>次</v>
          </cell>
          <cell r="F2827" t="str">
            <v>市场调节价</v>
          </cell>
        </row>
        <row r="2827">
          <cell r="L2827" t="str">
            <v>实行市场调节价</v>
          </cell>
        </row>
        <row r="2828">
          <cell r="B2828">
            <v>311201047</v>
          </cell>
          <cell r="C2828" t="str">
            <v>E</v>
          </cell>
          <cell r="D2828" t="str">
            <v>输卵管绝育术</v>
          </cell>
          <cell r="E2828" t="str">
            <v>次</v>
          </cell>
          <cell r="F2828">
            <v>480</v>
          </cell>
          <cell r="G2828">
            <v>480</v>
          </cell>
          <cell r="H2828">
            <v>385</v>
          </cell>
          <cell r="I2828">
            <v>305</v>
          </cell>
          <cell r="J2828" t="str">
            <v>包括药物粘堵法</v>
          </cell>
        </row>
        <row r="2829">
          <cell r="B2829">
            <v>311201048</v>
          </cell>
          <cell r="C2829" t="str">
            <v>E</v>
          </cell>
          <cell r="D2829" t="str">
            <v>宫内节育器放置（取出）术</v>
          </cell>
          <cell r="E2829" t="str">
            <v>次</v>
          </cell>
          <cell r="F2829">
            <v>60</v>
          </cell>
          <cell r="G2829">
            <v>60</v>
          </cell>
          <cell r="H2829">
            <v>48</v>
          </cell>
          <cell r="I2829">
            <v>38</v>
          </cell>
        </row>
        <row r="2830">
          <cell r="B2830" t="str">
            <v>311201048a</v>
          </cell>
          <cell r="C2830" t="str">
            <v>E</v>
          </cell>
          <cell r="D2830" t="str">
            <v>双子宫宫内节育器放置（取出）术</v>
          </cell>
          <cell r="E2830" t="str">
            <v>次</v>
          </cell>
          <cell r="F2830">
            <v>80</v>
          </cell>
          <cell r="G2830">
            <v>80</v>
          </cell>
          <cell r="H2830">
            <v>64</v>
          </cell>
          <cell r="I2830">
            <v>51</v>
          </cell>
        </row>
        <row r="2831">
          <cell r="B2831">
            <v>311201049</v>
          </cell>
          <cell r="C2831" t="str">
            <v>E</v>
          </cell>
          <cell r="D2831" t="str">
            <v>避孕药皮下埋植（取出）术</v>
          </cell>
          <cell r="E2831" t="str">
            <v>次</v>
          </cell>
          <cell r="F2831">
            <v>70</v>
          </cell>
          <cell r="G2831">
            <v>70</v>
          </cell>
          <cell r="H2831">
            <v>56</v>
          </cell>
          <cell r="I2831">
            <v>45</v>
          </cell>
        </row>
        <row r="2832">
          <cell r="B2832">
            <v>311201050</v>
          </cell>
          <cell r="C2832" t="str">
            <v>E</v>
          </cell>
          <cell r="D2832" t="str">
            <v>刮宫术</v>
          </cell>
          <cell r="E2832" t="str">
            <v>次</v>
          </cell>
          <cell r="F2832">
            <v>100</v>
          </cell>
          <cell r="G2832">
            <v>100</v>
          </cell>
          <cell r="H2832">
            <v>80</v>
          </cell>
          <cell r="I2832">
            <v>64</v>
          </cell>
          <cell r="J2832" t="str">
            <v>含常规刮宫；包括分段诊断性刮宫；不含产后刮宫、葡萄胎刮宫。</v>
          </cell>
        </row>
        <row r="2833">
          <cell r="B2833">
            <v>311201051</v>
          </cell>
          <cell r="C2833" t="str">
            <v>E</v>
          </cell>
          <cell r="D2833" t="str">
            <v>产后刮宫术</v>
          </cell>
          <cell r="E2833" t="str">
            <v>次</v>
          </cell>
          <cell r="F2833">
            <v>120</v>
          </cell>
          <cell r="G2833">
            <v>120</v>
          </cell>
          <cell r="H2833">
            <v>96</v>
          </cell>
          <cell r="I2833">
            <v>77</v>
          </cell>
        </row>
        <row r="2834">
          <cell r="B2834">
            <v>311201052</v>
          </cell>
          <cell r="C2834" t="str">
            <v>E</v>
          </cell>
          <cell r="D2834" t="str">
            <v>葡萄胎刮宫术</v>
          </cell>
          <cell r="E2834" t="str">
            <v>次</v>
          </cell>
          <cell r="F2834">
            <v>150</v>
          </cell>
          <cell r="G2834">
            <v>150</v>
          </cell>
          <cell r="H2834">
            <v>120</v>
          </cell>
          <cell r="I2834">
            <v>96</v>
          </cell>
        </row>
        <row r="2835">
          <cell r="B2835">
            <v>311201053</v>
          </cell>
          <cell r="C2835" t="str">
            <v>E</v>
          </cell>
          <cell r="D2835" t="str">
            <v>人工流产术</v>
          </cell>
        </row>
        <row r="2835">
          <cell r="J2835" t="str">
            <v>含宫颈扩张</v>
          </cell>
          <cell r="K2835" t="str">
            <v>一次性宫腔组织吸引管、一次性旋流环。</v>
          </cell>
        </row>
        <row r="2836">
          <cell r="B2836" t="str">
            <v>311201053a</v>
          </cell>
          <cell r="C2836" t="str">
            <v>E</v>
          </cell>
          <cell r="D2836" t="str">
            <v>人工流产术</v>
          </cell>
          <cell r="E2836" t="str">
            <v>次</v>
          </cell>
          <cell r="F2836">
            <v>145</v>
          </cell>
          <cell r="G2836">
            <v>145</v>
          </cell>
          <cell r="H2836">
            <v>115</v>
          </cell>
          <cell r="I2836">
            <v>93</v>
          </cell>
          <cell r="J2836" t="str">
            <v>含宫颈扩张</v>
          </cell>
        </row>
        <row r="2837">
          <cell r="B2837" t="str">
            <v>311201053b</v>
          </cell>
          <cell r="C2837" t="str">
            <v>E</v>
          </cell>
          <cell r="D2837" t="str">
            <v>人工流产术(畸形子宫、疤痕子宫、哺乳期子宫)</v>
          </cell>
          <cell r="E2837" t="str">
            <v>次</v>
          </cell>
          <cell r="F2837">
            <v>180</v>
          </cell>
          <cell r="G2837">
            <v>180</v>
          </cell>
          <cell r="H2837">
            <v>145</v>
          </cell>
          <cell r="I2837">
            <v>115</v>
          </cell>
        </row>
        <row r="2838">
          <cell r="B2838" t="str">
            <v>311201053d</v>
          </cell>
          <cell r="C2838" t="str">
            <v>E</v>
          </cell>
          <cell r="D2838" t="str">
            <v>人工流产钳刮术</v>
          </cell>
          <cell r="E2838" t="str">
            <v>次</v>
          </cell>
          <cell r="F2838">
            <v>215</v>
          </cell>
          <cell r="G2838">
            <v>215</v>
          </cell>
          <cell r="H2838">
            <v>175</v>
          </cell>
          <cell r="I2838">
            <v>140</v>
          </cell>
        </row>
        <row r="2839">
          <cell r="B2839">
            <v>311201054</v>
          </cell>
          <cell r="C2839" t="str">
            <v>E</v>
          </cell>
          <cell r="D2839" t="str">
            <v>子宫内水囊引产术</v>
          </cell>
          <cell r="E2839" t="str">
            <v>次</v>
          </cell>
          <cell r="F2839">
            <v>145</v>
          </cell>
          <cell r="G2839">
            <v>145</v>
          </cell>
          <cell r="H2839">
            <v>115</v>
          </cell>
          <cell r="I2839">
            <v>93</v>
          </cell>
        </row>
        <row r="2840">
          <cell r="B2840">
            <v>311201055</v>
          </cell>
          <cell r="C2840" t="str">
            <v>E</v>
          </cell>
          <cell r="D2840" t="str">
            <v>催产素滴注引产术</v>
          </cell>
          <cell r="E2840" t="str">
            <v>次</v>
          </cell>
          <cell r="F2840">
            <v>120</v>
          </cell>
          <cell r="G2840">
            <v>120</v>
          </cell>
          <cell r="H2840">
            <v>96</v>
          </cell>
          <cell r="I2840">
            <v>77</v>
          </cell>
          <cell r="J2840" t="str">
            <v>含观察宫缩、产程。不含胎心检测。</v>
          </cell>
        </row>
        <row r="2841">
          <cell r="B2841">
            <v>311201056</v>
          </cell>
          <cell r="C2841" t="str">
            <v>E</v>
          </cell>
          <cell r="D2841" t="str">
            <v>药物性引产处置术</v>
          </cell>
          <cell r="E2841" t="str">
            <v>次</v>
          </cell>
          <cell r="F2841">
            <v>48</v>
          </cell>
          <cell r="G2841">
            <v>48</v>
          </cell>
          <cell r="H2841">
            <v>38</v>
          </cell>
          <cell r="I2841">
            <v>31</v>
          </cell>
          <cell r="J2841" t="str">
            <v>含早孕及中孕；不含中孕接生。</v>
          </cell>
        </row>
        <row r="2841">
          <cell r="L2841" t="str">
            <v>指早孕。</v>
          </cell>
        </row>
        <row r="2842">
          <cell r="B2842">
            <v>311201057</v>
          </cell>
          <cell r="C2842" t="str">
            <v>E</v>
          </cell>
          <cell r="D2842" t="str">
            <v>乳房按摩</v>
          </cell>
          <cell r="E2842" t="str">
            <v>次</v>
          </cell>
          <cell r="F2842">
            <v>10</v>
          </cell>
          <cell r="G2842">
            <v>10</v>
          </cell>
          <cell r="H2842">
            <v>8</v>
          </cell>
          <cell r="I2842">
            <v>6.5</v>
          </cell>
          <cell r="J2842" t="str">
            <v>包括微波按摩、吸乳。</v>
          </cell>
        </row>
        <row r="2843">
          <cell r="B2843">
            <v>311201058</v>
          </cell>
          <cell r="C2843" t="str">
            <v>E</v>
          </cell>
          <cell r="D2843" t="str">
            <v>胚胎冷冻</v>
          </cell>
          <cell r="E2843" t="str">
            <v>次</v>
          </cell>
          <cell r="F2843" t="str">
            <v>市场调节价</v>
          </cell>
        </row>
        <row r="2843">
          <cell r="J2843" t="str">
            <v>包括精子冷冻</v>
          </cell>
        </row>
        <row r="2843">
          <cell r="L2843" t="str">
            <v>1.准入医院项目。
2.实行市场调节价。</v>
          </cell>
        </row>
        <row r="2844">
          <cell r="B2844">
            <v>311201059</v>
          </cell>
          <cell r="C2844" t="str">
            <v>E</v>
          </cell>
          <cell r="D2844" t="str">
            <v>冷冻胚胎保管</v>
          </cell>
          <cell r="E2844" t="str">
            <v>日</v>
          </cell>
          <cell r="F2844" t="str">
            <v>市场调节价</v>
          </cell>
        </row>
        <row r="2844">
          <cell r="J2844" t="str">
            <v>包括冷冻精子保管</v>
          </cell>
        </row>
        <row r="2844">
          <cell r="L2844" t="str">
            <v>1.准入医院项目。
2.实行市场调节价。</v>
          </cell>
        </row>
        <row r="2845">
          <cell r="B2845">
            <v>311201060</v>
          </cell>
          <cell r="C2845" t="str">
            <v>E</v>
          </cell>
          <cell r="D2845" t="str">
            <v>胚胎辅助孵化技术</v>
          </cell>
          <cell r="E2845" t="str">
            <v>次</v>
          </cell>
          <cell r="F2845" t="str">
            <v>市场调节价</v>
          </cell>
        </row>
        <row r="2845">
          <cell r="L2845" t="str">
            <v>实行市场调节价</v>
          </cell>
        </row>
        <row r="2846">
          <cell r="B2846">
            <v>311201061</v>
          </cell>
          <cell r="C2846" t="str">
            <v>E</v>
          </cell>
          <cell r="D2846" t="str">
            <v>乳管内窥镜检查</v>
          </cell>
          <cell r="E2846" t="str">
            <v>单侧</v>
          </cell>
          <cell r="F2846">
            <v>360</v>
          </cell>
          <cell r="G2846">
            <v>360</v>
          </cell>
          <cell r="H2846">
            <v>290</v>
          </cell>
          <cell r="I2846">
            <v>230</v>
          </cell>
        </row>
        <row r="2847">
          <cell r="B2847">
            <v>311201062</v>
          </cell>
          <cell r="C2847" t="str">
            <v>E</v>
          </cell>
          <cell r="D2847" t="str">
            <v>乳管内窥镜治疗</v>
          </cell>
          <cell r="E2847" t="str">
            <v>单侧</v>
          </cell>
          <cell r="F2847">
            <v>600</v>
          </cell>
          <cell r="G2847">
            <v>600</v>
          </cell>
          <cell r="H2847">
            <v>480</v>
          </cell>
          <cell r="I2847">
            <v>385</v>
          </cell>
        </row>
        <row r="2848">
          <cell r="B2848">
            <v>311201063</v>
          </cell>
          <cell r="C2848" t="str">
            <v>E</v>
          </cell>
          <cell r="D2848" t="str">
            <v>冷冻胚胎复苏</v>
          </cell>
          <cell r="E2848" t="str">
            <v>次</v>
          </cell>
          <cell r="F2848" t="str">
            <v>市场调节价</v>
          </cell>
        </row>
        <row r="2848">
          <cell r="J2848" t="str">
            <v>包括精液冷冻复苏</v>
          </cell>
        </row>
        <row r="2848">
          <cell r="L2848" t="str">
            <v>1.准入医院项目。
2.实行市场调节价。</v>
          </cell>
        </row>
        <row r="2849">
          <cell r="B2849">
            <v>311201064</v>
          </cell>
          <cell r="C2849" t="str">
            <v>E</v>
          </cell>
          <cell r="D2849" t="str">
            <v>小阴唇手法分离术</v>
          </cell>
          <cell r="E2849" t="str">
            <v>次</v>
          </cell>
          <cell r="F2849">
            <v>80</v>
          </cell>
          <cell r="G2849">
            <v>80</v>
          </cell>
          <cell r="H2849">
            <v>64</v>
          </cell>
          <cell r="I2849">
            <v>51</v>
          </cell>
        </row>
        <row r="2850">
          <cell r="B2850">
            <v>311201065</v>
          </cell>
          <cell r="C2850" t="str">
            <v>E</v>
          </cell>
          <cell r="D2850" t="str">
            <v>早孕期经腹绒毛取材术</v>
          </cell>
          <cell r="E2850" t="str">
            <v>次</v>
          </cell>
          <cell r="F2850">
            <v>700</v>
          </cell>
          <cell r="G2850">
            <v>700</v>
          </cell>
          <cell r="H2850">
            <v>560</v>
          </cell>
          <cell r="I2850">
            <v>450</v>
          </cell>
          <cell r="J2850" t="str">
            <v>含超声引导及特殊穿刺针</v>
          </cell>
        </row>
        <row r="2850">
          <cell r="L2850" t="str">
            <v>准入医院项目</v>
          </cell>
        </row>
        <row r="2851">
          <cell r="B2851">
            <v>311201066</v>
          </cell>
          <cell r="C2851" t="str">
            <v>E</v>
          </cell>
          <cell r="D2851" t="str">
            <v>经皮盆腔脓肿穿刺引流术</v>
          </cell>
          <cell r="E2851" t="str">
            <v>次</v>
          </cell>
          <cell r="F2851">
            <v>145</v>
          </cell>
          <cell r="G2851">
            <v>145</v>
          </cell>
          <cell r="H2851">
            <v>115</v>
          </cell>
          <cell r="I2851">
            <v>93</v>
          </cell>
          <cell r="J2851" t="str">
            <v>包括盆腔液性包块穿刺，不含影像引导。</v>
          </cell>
        </row>
        <row r="2852">
          <cell r="B2852">
            <v>311201067</v>
          </cell>
          <cell r="C2852" t="str">
            <v>E</v>
          </cell>
          <cell r="D2852" t="str">
            <v>未成熟卵体外成熟培养</v>
          </cell>
          <cell r="E2852" t="str">
            <v>次</v>
          </cell>
          <cell r="F2852" t="str">
            <v>市场调节价</v>
          </cell>
        </row>
        <row r="2852">
          <cell r="L2852" t="str">
            <v>1.准入医院项目。
2.实行市场调节价。</v>
          </cell>
        </row>
        <row r="2853">
          <cell r="B2853">
            <v>311201068</v>
          </cell>
          <cell r="C2853" t="str">
            <v>E</v>
          </cell>
          <cell r="D2853" t="str">
            <v>囊胚培养</v>
          </cell>
          <cell r="E2853" t="str">
            <v>次</v>
          </cell>
          <cell r="F2853" t="str">
            <v>市场调节价</v>
          </cell>
        </row>
        <row r="2853">
          <cell r="L2853" t="str">
            <v>1.准入医院项目。
2.实行市场调节价。</v>
          </cell>
        </row>
        <row r="2854">
          <cell r="B2854">
            <v>311201069</v>
          </cell>
          <cell r="C2854" t="str">
            <v>D</v>
          </cell>
          <cell r="D2854" t="str">
            <v>宫腔镜检查</v>
          </cell>
          <cell r="E2854" t="str">
            <v>次</v>
          </cell>
          <cell r="F2854">
            <v>500</v>
          </cell>
          <cell r="G2854">
            <v>500</v>
          </cell>
          <cell r="H2854">
            <v>400</v>
          </cell>
          <cell r="I2854">
            <v>320</v>
          </cell>
          <cell r="J2854" t="str">
            <v>含活检；包括幼女阴道异物诊治；不含宫旁阻滞麻醉。</v>
          </cell>
        </row>
        <row r="2855">
          <cell r="B2855">
            <v>311201070</v>
          </cell>
          <cell r="C2855" t="str">
            <v>E</v>
          </cell>
          <cell r="D2855" t="str">
            <v>导乐分娩</v>
          </cell>
          <cell r="E2855" t="str">
            <v>次</v>
          </cell>
          <cell r="F2855" t="str">
            <v>市场调节价</v>
          </cell>
        </row>
        <row r="2855">
          <cell r="L2855" t="str">
            <v>实行市场调节价</v>
          </cell>
        </row>
        <row r="2856">
          <cell r="B2856">
            <v>311202</v>
          </cell>
        </row>
        <row r="2856">
          <cell r="D2856" t="str">
            <v>新生儿特殊诊疗</v>
          </cell>
        </row>
        <row r="2857">
          <cell r="B2857">
            <v>311202001</v>
          </cell>
          <cell r="C2857" t="str">
            <v>E</v>
          </cell>
          <cell r="D2857" t="str">
            <v>新生儿暖箱</v>
          </cell>
          <cell r="E2857" t="str">
            <v>小时</v>
          </cell>
          <cell r="F2857">
            <v>2.5</v>
          </cell>
          <cell r="G2857">
            <v>2.5</v>
          </cell>
          <cell r="H2857">
            <v>2</v>
          </cell>
          <cell r="I2857">
            <v>1.5</v>
          </cell>
        </row>
        <row r="2858">
          <cell r="B2858" t="str">
            <v>311202001a</v>
          </cell>
          <cell r="C2858" t="str">
            <v>E</v>
          </cell>
          <cell r="D2858" t="str">
            <v>多功能新生儿暖箱</v>
          </cell>
          <cell r="E2858" t="str">
            <v>小时</v>
          </cell>
          <cell r="F2858">
            <v>5</v>
          </cell>
          <cell r="G2858">
            <v>5</v>
          </cell>
          <cell r="H2858">
            <v>4</v>
          </cell>
          <cell r="I2858">
            <v>3</v>
          </cell>
          <cell r="J2858" t="str">
            <v>可调节温度和湿度，有肤温控制、吸痰、体重测量等功能，箱盖可升降、边框可放下，具备辐射抢救台功能。</v>
          </cell>
        </row>
        <row r="2859">
          <cell r="B2859">
            <v>311202002</v>
          </cell>
          <cell r="C2859" t="str">
            <v>D</v>
          </cell>
          <cell r="D2859" t="str">
            <v>新生儿测颅压</v>
          </cell>
          <cell r="E2859" t="str">
            <v>次</v>
          </cell>
          <cell r="F2859">
            <v>17</v>
          </cell>
          <cell r="G2859">
            <v>17</v>
          </cell>
          <cell r="H2859">
            <v>13</v>
          </cell>
          <cell r="I2859">
            <v>11</v>
          </cell>
        </row>
        <row r="2860">
          <cell r="B2860">
            <v>311202003</v>
          </cell>
          <cell r="C2860" t="str">
            <v>E</v>
          </cell>
          <cell r="D2860" t="str">
            <v>新生儿复苏</v>
          </cell>
          <cell r="E2860" t="str">
            <v>次</v>
          </cell>
          <cell r="F2860">
            <v>72</v>
          </cell>
          <cell r="G2860">
            <v>72</v>
          </cell>
          <cell r="H2860">
            <v>58</v>
          </cell>
          <cell r="I2860">
            <v>46</v>
          </cell>
        </row>
        <row r="2861">
          <cell r="B2861">
            <v>311202004</v>
          </cell>
          <cell r="C2861" t="str">
            <v>E</v>
          </cell>
          <cell r="D2861" t="str">
            <v>新生儿气管插管术</v>
          </cell>
          <cell r="E2861" t="str">
            <v>次</v>
          </cell>
          <cell r="F2861">
            <v>100</v>
          </cell>
          <cell r="G2861">
            <v>100</v>
          </cell>
          <cell r="H2861">
            <v>80</v>
          </cell>
          <cell r="I2861">
            <v>64</v>
          </cell>
        </row>
        <row r="2862">
          <cell r="B2862">
            <v>311202005</v>
          </cell>
          <cell r="C2862" t="str">
            <v>E</v>
          </cell>
          <cell r="D2862" t="str">
            <v>新生儿人工呼吸(正压通气)</v>
          </cell>
          <cell r="E2862" t="str">
            <v>次</v>
          </cell>
          <cell r="F2862">
            <v>50</v>
          </cell>
          <cell r="G2862">
            <v>50</v>
          </cell>
          <cell r="H2862">
            <v>40</v>
          </cell>
          <cell r="I2862">
            <v>32</v>
          </cell>
        </row>
        <row r="2863">
          <cell r="B2863">
            <v>311202006</v>
          </cell>
          <cell r="C2863" t="str">
            <v>E</v>
          </cell>
          <cell r="D2863" t="str">
            <v>新生儿洗胃</v>
          </cell>
          <cell r="E2863" t="str">
            <v>次</v>
          </cell>
          <cell r="F2863">
            <v>100</v>
          </cell>
          <cell r="G2863">
            <v>100</v>
          </cell>
          <cell r="H2863">
            <v>80</v>
          </cell>
          <cell r="I2863">
            <v>64</v>
          </cell>
        </row>
        <row r="2864">
          <cell r="B2864">
            <v>311202007</v>
          </cell>
          <cell r="C2864" t="str">
            <v>E</v>
          </cell>
          <cell r="D2864" t="str">
            <v>新生儿监护</v>
          </cell>
          <cell r="E2864" t="str">
            <v>小时</v>
          </cell>
          <cell r="F2864">
            <v>9.5</v>
          </cell>
          <cell r="G2864">
            <v>9.5</v>
          </cell>
          <cell r="H2864">
            <v>7.5</v>
          </cell>
          <cell r="I2864">
            <v>6</v>
          </cell>
          <cell r="J2864" t="str">
            <v>包括单独心电监护；心电，呼吸、血压监护；心电、呼吸、血压、氧饱和度监护。</v>
          </cell>
          <cell r="K2864" t="str">
            <v>新生儿专用氧饱和度一次性探头</v>
          </cell>
        </row>
        <row r="2865">
          <cell r="B2865">
            <v>311202008</v>
          </cell>
          <cell r="C2865" t="str">
            <v>E</v>
          </cell>
          <cell r="D2865" t="str">
            <v>新生儿脐静脉穿刺和注射</v>
          </cell>
          <cell r="E2865" t="str">
            <v>次</v>
          </cell>
          <cell r="F2865">
            <v>15</v>
          </cell>
          <cell r="G2865">
            <v>15</v>
          </cell>
          <cell r="H2865">
            <v>12</v>
          </cell>
          <cell r="I2865">
            <v>9.5</v>
          </cell>
        </row>
        <row r="2866">
          <cell r="B2866">
            <v>311202009</v>
          </cell>
          <cell r="C2866" t="str">
            <v>E</v>
          </cell>
          <cell r="D2866" t="str">
            <v>新生儿蓝光治疗</v>
          </cell>
        </row>
        <row r="2866">
          <cell r="J2866" t="str">
            <v>含蓝光灯、眼罩。</v>
          </cell>
        </row>
        <row r="2867">
          <cell r="B2867" t="str">
            <v>311202009a</v>
          </cell>
          <cell r="C2867" t="str">
            <v>E</v>
          </cell>
          <cell r="D2867" t="str">
            <v>新生儿蓝光治疗</v>
          </cell>
          <cell r="E2867" t="str">
            <v>小时</v>
          </cell>
          <cell r="F2867">
            <v>9</v>
          </cell>
          <cell r="G2867">
            <v>9</v>
          </cell>
          <cell r="H2867">
            <v>7</v>
          </cell>
          <cell r="I2867">
            <v>6</v>
          </cell>
        </row>
        <row r="2868">
          <cell r="B2868" t="str">
            <v>311202009b</v>
          </cell>
          <cell r="C2868" t="str">
            <v>E</v>
          </cell>
          <cell r="D2868" t="str">
            <v>新生儿蓝光治疗(冷光源蓝光)</v>
          </cell>
          <cell r="E2868" t="str">
            <v>小时</v>
          </cell>
          <cell r="F2868">
            <v>10</v>
          </cell>
          <cell r="G2868">
            <v>10</v>
          </cell>
          <cell r="H2868">
            <v>8</v>
          </cell>
          <cell r="I2868">
            <v>6.5</v>
          </cell>
        </row>
        <row r="2869">
          <cell r="B2869">
            <v>311202010</v>
          </cell>
          <cell r="C2869" t="str">
            <v>E</v>
          </cell>
          <cell r="D2869" t="str">
            <v>新生儿换血术</v>
          </cell>
          <cell r="E2869" t="str">
            <v>次</v>
          </cell>
          <cell r="F2869">
            <v>800</v>
          </cell>
          <cell r="G2869">
            <v>800</v>
          </cell>
          <cell r="H2869">
            <v>640</v>
          </cell>
          <cell r="I2869">
            <v>510</v>
          </cell>
          <cell r="J2869" t="str">
            <v>含脐静脉插管术</v>
          </cell>
        </row>
        <row r="2870">
          <cell r="B2870">
            <v>311202011</v>
          </cell>
          <cell r="C2870" t="str">
            <v>E</v>
          </cell>
          <cell r="D2870" t="str">
            <v>新生儿经皮胆红素测定</v>
          </cell>
          <cell r="E2870" t="str">
            <v>次</v>
          </cell>
          <cell r="F2870">
            <v>10</v>
          </cell>
          <cell r="G2870">
            <v>10</v>
          </cell>
          <cell r="H2870">
            <v>8</v>
          </cell>
          <cell r="I2870">
            <v>6.5</v>
          </cell>
        </row>
        <row r="2871">
          <cell r="B2871">
            <v>311202012</v>
          </cell>
          <cell r="C2871" t="str">
            <v>E</v>
          </cell>
          <cell r="D2871" t="str">
            <v>新生儿辐射抢救治疗</v>
          </cell>
          <cell r="E2871" t="str">
            <v>小时</v>
          </cell>
          <cell r="F2871">
            <v>12</v>
          </cell>
          <cell r="G2871">
            <v>12</v>
          </cell>
          <cell r="H2871">
            <v>9.5</v>
          </cell>
          <cell r="I2871">
            <v>7.5</v>
          </cell>
          <cell r="J2871" t="str">
            <v>不含监护</v>
          </cell>
        </row>
        <row r="2872">
          <cell r="B2872">
            <v>311202013</v>
          </cell>
          <cell r="C2872" t="str">
            <v>E</v>
          </cell>
          <cell r="D2872" t="str">
            <v>新生儿囟门穿刺术</v>
          </cell>
          <cell r="E2872" t="str">
            <v>次</v>
          </cell>
          <cell r="F2872">
            <v>50</v>
          </cell>
          <cell r="G2872">
            <v>50</v>
          </cell>
          <cell r="H2872">
            <v>40</v>
          </cell>
          <cell r="I2872">
            <v>32</v>
          </cell>
          <cell r="J2872" t="str">
            <v>包括前后囟门</v>
          </cell>
        </row>
        <row r="2873">
          <cell r="B2873">
            <v>311202014</v>
          </cell>
          <cell r="C2873" t="str">
            <v>D</v>
          </cell>
          <cell r="D2873" t="str">
            <v>新生儿量表检查</v>
          </cell>
          <cell r="E2873" t="str">
            <v>次</v>
          </cell>
          <cell r="F2873">
            <v>20</v>
          </cell>
          <cell r="G2873">
            <v>20</v>
          </cell>
          <cell r="H2873">
            <v>16</v>
          </cell>
          <cell r="I2873">
            <v>13</v>
          </cell>
        </row>
        <row r="2874">
          <cell r="B2874">
            <v>311202015</v>
          </cell>
          <cell r="C2874" t="str">
            <v>D</v>
          </cell>
          <cell r="D2874" t="str">
            <v>新生儿行为测定</v>
          </cell>
          <cell r="E2874" t="str">
            <v>次</v>
          </cell>
          <cell r="F2874">
            <v>20</v>
          </cell>
          <cell r="G2874">
            <v>20</v>
          </cell>
          <cell r="H2874">
            <v>16</v>
          </cell>
          <cell r="I2874">
            <v>13</v>
          </cell>
          <cell r="J2874" t="str">
            <v>包括神经反映测评</v>
          </cell>
        </row>
        <row r="2875">
          <cell r="B2875">
            <v>311202016</v>
          </cell>
          <cell r="C2875" t="str">
            <v>D</v>
          </cell>
          <cell r="D2875" t="str">
            <v>新生儿胆红素生成速率呼气末CO测定</v>
          </cell>
          <cell r="E2875" t="str">
            <v>次</v>
          </cell>
          <cell r="F2875" t="str">
            <v>医院试行</v>
          </cell>
        </row>
        <row r="2875">
          <cell r="J2875" t="str">
            <v>通过采集和即时定量分析新生儿微弱呼吸中的呼末一氧化碳，来准确迅速判断胆红素的生成速率及体内红细胞代谢程度。</v>
          </cell>
        </row>
        <row r="2876">
          <cell r="B2876">
            <v>3113</v>
          </cell>
        </row>
        <row r="2876">
          <cell r="D2876" t="str">
            <v>13.肌肉骨骼系统</v>
          </cell>
        </row>
        <row r="2876">
          <cell r="K2876" t="str">
            <v>医用几丁糖</v>
          </cell>
        </row>
        <row r="2877">
          <cell r="B2877">
            <v>311300001</v>
          </cell>
          <cell r="C2877" t="str">
            <v>D</v>
          </cell>
          <cell r="D2877" t="str">
            <v>关节镜检查</v>
          </cell>
          <cell r="E2877" t="str">
            <v>次</v>
          </cell>
          <cell r="F2877">
            <v>450</v>
          </cell>
          <cell r="G2877">
            <v>450</v>
          </cell>
          <cell r="H2877">
            <v>360</v>
          </cell>
          <cell r="I2877">
            <v>290</v>
          </cell>
          <cell r="J2877" t="str">
            <v>含取活检</v>
          </cell>
        </row>
        <row r="2878">
          <cell r="B2878">
            <v>311300002</v>
          </cell>
          <cell r="C2878" t="str">
            <v>E</v>
          </cell>
          <cell r="D2878" t="str">
            <v>关节穿刺术</v>
          </cell>
          <cell r="E2878" t="str">
            <v>次</v>
          </cell>
          <cell r="F2878">
            <v>100</v>
          </cell>
          <cell r="G2878">
            <v>100</v>
          </cell>
          <cell r="H2878">
            <v>80</v>
          </cell>
          <cell r="I2878">
            <v>64</v>
          </cell>
          <cell r="J2878" t="str">
            <v>含加压包扎；包括关节腔减压术。</v>
          </cell>
        </row>
        <row r="2879">
          <cell r="B2879">
            <v>311300003</v>
          </cell>
          <cell r="C2879" t="str">
            <v>E</v>
          </cell>
          <cell r="D2879" t="str">
            <v>关节腔灌注治疗</v>
          </cell>
          <cell r="E2879" t="str">
            <v>次</v>
          </cell>
          <cell r="F2879">
            <v>70</v>
          </cell>
          <cell r="G2879">
            <v>70</v>
          </cell>
          <cell r="H2879">
            <v>56</v>
          </cell>
          <cell r="I2879">
            <v>45</v>
          </cell>
        </row>
        <row r="2880">
          <cell r="B2880" t="str">
            <v>311300003a</v>
          </cell>
          <cell r="C2880" t="str">
            <v>E</v>
          </cell>
          <cell r="D2880" t="str">
            <v>关节腔注射</v>
          </cell>
          <cell r="E2880" t="str">
            <v>次</v>
          </cell>
          <cell r="F2880">
            <v>54</v>
          </cell>
          <cell r="G2880">
            <v>54</v>
          </cell>
          <cell r="H2880">
            <v>43</v>
          </cell>
          <cell r="I2880">
            <v>35</v>
          </cell>
        </row>
        <row r="2881">
          <cell r="B2881">
            <v>311300004</v>
          </cell>
          <cell r="C2881" t="str">
            <v>E</v>
          </cell>
          <cell r="D2881" t="str">
            <v>持续关节腔冲洗</v>
          </cell>
          <cell r="E2881" t="str">
            <v>次</v>
          </cell>
          <cell r="F2881">
            <v>72</v>
          </cell>
          <cell r="G2881">
            <v>72</v>
          </cell>
          <cell r="H2881">
            <v>58</v>
          </cell>
          <cell r="I2881">
            <v>46</v>
          </cell>
        </row>
        <row r="2882">
          <cell r="B2882" t="str">
            <v>311300004a</v>
          </cell>
          <cell r="C2882" t="str">
            <v>E</v>
          </cell>
          <cell r="D2882" t="str">
            <v>术后持续封闭式灌注冲洗</v>
          </cell>
          <cell r="E2882" t="str">
            <v>日</v>
          </cell>
          <cell r="F2882">
            <v>30</v>
          </cell>
          <cell r="G2882">
            <v>30</v>
          </cell>
          <cell r="H2882">
            <v>24</v>
          </cell>
          <cell r="I2882">
            <v>19</v>
          </cell>
          <cell r="J2882" t="str">
            <v>指骨髓炎、骨关节感染、开放性骨折术后伤口持续冲洗。</v>
          </cell>
        </row>
        <row r="2883">
          <cell r="B2883">
            <v>311300005</v>
          </cell>
          <cell r="C2883" t="str">
            <v>E</v>
          </cell>
          <cell r="D2883" t="str">
            <v>骨膜封闭术</v>
          </cell>
          <cell r="E2883" t="str">
            <v>次</v>
          </cell>
          <cell r="F2883">
            <v>24</v>
          </cell>
          <cell r="G2883">
            <v>24</v>
          </cell>
          <cell r="H2883">
            <v>19</v>
          </cell>
          <cell r="I2883">
            <v>15</v>
          </cell>
        </row>
        <row r="2884">
          <cell r="B2884">
            <v>311300006</v>
          </cell>
          <cell r="C2884" t="str">
            <v>E</v>
          </cell>
          <cell r="D2884" t="str">
            <v>软组织内封闭术</v>
          </cell>
          <cell r="E2884" t="str">
            <v>次</v>
          </cell>
          <cell r="F2884">
            <v>24</v>
          </cell>
          <cell r="G2884">
            <v>24</v>
          </cell>
          <cell r="H2884">
            <v>19</v>
          </cell>
          <cell r="I2884">
            <v>15</v>
          </cell>
          <cell r="J2884" t="str">
            <v>包括各种肌肉软组织、筋膜、肌腱。</v>
          </cell>
        </row>
        <row r="2885">
          <cell r="B2885">
            <v>311300007</v>
          </cell>
          <cell r="C2885" t="str">
            <v>E</v>
          </cell>
          <cell r="D2885" t="str">
            <v>神经根封闭术</v>
          </cell>
          <cell r="E2885" t="str">
            <v>次</v>
          </cell>
          <cell r="F2885">
            <v>60</v>
          </cell>
          <cell r="G2885">
            <v>60</v>
          </cell>
          <cell r="H2885">
            <v>48</v>
          </cell>
          <cell r="I2885">
            <v>38</v>
          </cell>
        </row>
        <row r="2886">
          <cell r="B2886">
            <v>311300008</v>
          </cell>
          <cell r="C2886" t="str">
            <v>E</v>
          </cell>
          <cell r="D2886" t="str">
            <v>周围神经封闭术</v>
          </cell>
          <cell r="E2886" t="str">
            <v>次</v>
          </cell>
          <cell r="F2886">
            <v>66</v>
          </cell>
          <cell r="G2886">
            <v>66</v>
          </cell>
          <cell r="H2886">
            <v>53</v>
          </cell>
          <cell r="I2886">
            <v>42</v>
          </cell>
        </row>
        <row r="2887">
          <cell r="B2887">
            <v>311300009</v>
          </cell>
          <cell r="C2887" t="str">
            <v>E</v>
          </cell>
          <cell r="D2887" t="str">
            <v>神经丛封闭术</v>
          </cell>
          <cell r="E2887" t="str">
            <v>次</v>
          </cell>
          <cell r="F2887">
            <v>72</v>
          </cell>
          <cell r="G2887">
            <v>72</v>
          </cell>
          <cell r="H2887">
            <v>58</v>
          </cell>
          <cell r="I2887">
            <v>46</v>
          </cell>
          <cell r="J2887" t="str">
            <v>包括臂丛、腰骶丛。</v>
          </cell>
        </row>
        <row r="2888">
          <cell r="B2888">
            <v>311300010</v>
          </cell>
          <cell r="C2888" t="str">
            <v>E</v>
          </cell>
          <cell r="D2888" t="str">
            <v>鞘内注射</v>
          </cell>
          <cell r="E2888" t="str">
            <v>次</v>
          </cell>
          <cell r="F2888">
            <v>58</v>
          </cell>
          <cell r="G2888">
            <v>58</v>
          </cell>
          <cell r="H2888">
            <v>46</v>
          </cell>
          <cell r="I2888">
            <v>37</v>
          </cell>
          <cell r="J2888" t="str">
            <v>包括鞘内封闭</v>
          </cell>
        </row>
        <row r="2889">
          <cell r="B2889">
            <v>311300011</v>
          </cell>
          <cell r="C2889" t="str">
            <v>E</v>
          </cell>
          <cell r="D2889" t="str">
            <v>骶管滴注</v>
          </cell>
          <cell r="E2889" t="str">
            <v>次</v>
          </cell>
          <cell r="F2889">
            <v>72</v>
          </cell>
          <cell r="G2889">
            <v>72</v>
          </cell>
          <cell r="H2889">
            <v>58</v>
          </cell>
          <cell r="I2889">
            <v>46</v>
          </cell>
        </row>
        <row r="2890">
          <cell r="B2890">
            <v>311300013</v>
          </cell>
          <cell r="C2890" t="str">
            <v>E</v>
          </cell>
          <cell r="D2890" t="str">
            <v>骨穿刺术</v>
          </cell>
          <cell r="E2890" t="str">
            <v>次</v>
          </cell>
          <cell r="F2890">
            <v>200</v>
          </cell>
          <cell r="G2890">
            <v>200</v>
          </cell>
          <cell r="H2890">
            <v>160</v>
          </cell>
          <cell r="I2890">
            <v>130</v>
          </cell>
          <cell r="J2890" t="str">
            <v>1.含取活检、加压包扎及弹性绷带。
2.包括四肢骨及其周围软组织。</v>
          </cell>
          <cell r="K2890" t="str">
            <v>一次性活检针</v>
          </cell>
        </row>
        <row r="2891">
          <cell r="B2891">
            <v>3114</v>
          </cell>
        </row>
        <row r="2891">
          <cell r="D2891" t="str">
            <v>14.体被系统</v>
          </cell>
        </row>
        <row r="2892">
          <cell r="B2892">
            <v>311400001</v>
          </cell>
          <cell r="C2892" t="str">
            <v>H</v>
          </cell>
          <cell r="D2892" t="str">
            <v>变应原皮内试验</v>
          </cell>
          <cell r="E2892" t="str">
            <v>组</v>
          </cell>
          <cell r="F2892">
            <v>20</v>
          </cell>
          <cell r="G2892">
            <v>20</v>
          </cell>
          <cell r="H2892">
            <v>16</v>
          </cell>
          <cell r="I2892">
            <v>13</v>
          </cell>
          <cell r="J2892" t="str">
            <v>包括吸入组、食物组、水果组、细菌组。</v>
          </cell>
        </row>
        <row r="2893">
          <cell r="B2893">
            <v>311400002</v>
          </cell>
          <cell r="C2893" t="str">
            <v>D</v>
          </cell>
          <cell r="D2893" t="str">
            <v>性病检查</v>
          </cell>
        </row>
        <row r="2894">
          <cell r="B2894" t="str">
            <v>311400002a</v>
          </cell>
          <cell r="C2894" t="str">
            <v>D</v>
          </cell>
          <cell r="D2894" t="str">
            <v>性病检查（男）</v>
          </cell>
          <cell r="E2894" t="str">
            <v>次</v>
          </cell>
          <cell r="F2894">
            <v>11</v>
          </cell>
          <cell r="G2894">
            <v>11</v>
          </cell>
          <cell r="H2894">
            <v>9</v>
          </cell>
          <cell r="I2894">
            <v>7</v>
          </cell>
        </row>
        <row r="2895">
          <cell r="B2895" t="str">
            <v>311400002b</v>
          </cell>
          <cell r="C2895" t="str">
            <v>D</v>
          </cell>
          <cell r="D2895" t="str">
            <v>性病检查（女）</v>
          </cell>
          <cell r="E2895" t="str">
            <v>次</v>
          </cell>
          <cell r="F2895">
            <v>17</v>
          </cell>
          <cell r="G2895">
            <v>17</v>
          </cell>
          <cell r="H2895">
            <v>13</v>
          </cell>
          <cell r="I2895">
            <v>11</v>
          </cell>
        </row>
        <row r="2896">
          <cell r="B2896">
            <v>311400003</v>
          </cell>
          <cell r="C2896" t="str">
            <v>E</v>
          </cell>
          <cell r="D2896" t="str">
            <v>皮肤活检术</v>
          </cell>
          <cell r="E2896" t="str">
            <v>每个取材部位</v>
          </cell>
          <cell r="F2896">
            <v>48</v>
          </cell>
          <cell r="G2896">
            <v>48</v>
          </cell>
          <cell r="H2896">
            <v>38</v>
          </cell>
          <cell r="I2896">
            <v>31</v>
          </cell>
          <cell r="J2896" t="str">
            <v>含钻孔法、切口法。</v>
          </cell>
        </row>
        <row r="2897">
          <cell r="B2897">
            <v>311400004</v>
          </cell>
          <cell r="C2897" t="str">
            <v>D</v>
          </cell>
          <cell r="D2897" t="str">
            <v>皮肤直接免疫荧光检查</v>
          </cell>
          <cell r="E2897" t="str">
            <v>次</v>
          </cell>
          <cell r="F2897">
            <v>77</v>
          </cell>
          <cell r="G2897">
            <v>77</v>
          </cell>
          <cell r="H2897">
            <v>62</v>
          </cell>
          <cell r="I2897">
            <v>49</v>
          </cell>
        </row>
        <row r="2898">
          <cell r="B2898">
            <v>311400005</v>
          </cell>
          <cell r="C2898" t="str">
            <v>D</v>
          </cell>
          <cell r="D2898" t="str">
            <v>皮肤生理指标系统分析</v>
          </cell>
          <cell r="E2898" t="str">
            <v>次</v>
          </cell>
          <cell r="F2898">
            <v>50</v>
          </cell>
          <cell r="G2898">
            <v>50</v>
          </cell>
          <cell r="H2898">
            <v>40</v>
          </cell>
          <cell r="I2898">
            <v>32</v>
          </cell>
          <cell r="J2898" t="str">
            <v>含色素、皮脂、水份、PH测定及局部色彩图像。</v>
          </cell>
        </row>
        <row r="2899">
          <cell r="B2899">
            <v>311400006</v>
          </cell>
          <cell r="C2899" t="str">
            <v>E</v>
          </cell>
          <cell r="D2899" t="str">
            <v>皮损取材检查</v>
          </cell>
          <cell r="E2899" t="str">
            <v>每个取材部位</v>
          </cell>
          <cell r="F2899">
            <v>30</v>
          </cell>
          <cell r="G2899">
            <v>30</v>
          </cell>
          <cell r="H2899">
            <v>24</v>
          </cell>
          <cell r="I2899">
            <v>19</v>
          </cell>
          <cell r="J2899" t="str">
            <v>包括阴虱、疥虫、利杜体。</v>
          </cell>
        </row>
        <row r="2900">
          <cell r="B2900">
            <v>311400007</v>
          </cell>
          <cell r="C2900" t="str">
            <v>D</v>
          </cell>
          <cell r="D2900" t="str">
            <v>毛雍症检查</v>
          </cell>
          <cell r="E2900" t="str">
            <v>每个取材部位</v>
          </cell>
          <cell r="F2900">
            <v>17</v>
          </cell>
          <cell r="G2900">
            <v>17</v>
          </cell>
          <cell r="H2900">
            <v>13</v>
          </cell>
          <cell r="I2900">
            <v>11</v>
          </cell>
          <cell r="J2900" t="str">
            <v>含镜检</v>
          </cell>
        </row>
        <row r="2901">
          <cell r="B2901">
            <v>311400008</v>
          </cell>
          <cell r="C2901" t="str">
            <v>D</v>
          </cell>
          <cell r="D2901" t="str">
            <v>天疱疮细胞检查</v>
          </cell>
          <cell r="E2901" t="str">
            <v>每个取材部位</v>
          </cell>
          <cell r="F2901">
            <v>35</v>
          </cell>
          <cell r="G2901">
            <v>35</v>
          </cell>
          <cell r="H2901">
            <v>28</v>
          </cell>
          <cell r="I2901">
            <v>22</v>
          </cell>
          <cell r="J2901" t="str">
            <v>含镜检</v>
          </cell>
        </row>
        <row r="2902">
          <cell r="B2902">
            <v>311400009</v>
          </cell>
          <cell r="C2902" t="str">
            <v>D</v>
          </cell>
          <cell r="D2902" t="str">
            <v>伍德氏灯检查</v>
          </cell>
          <cell r="E2902" t="str">
            <v>次</v>
          </cell>
          <cell r="F2902">
            <v>13</v>
          </cell>
          <cell r="G2902">
            <v>13</v>
          </cell>
          <cell r="H2902">
            <v>11</v>
          </cell>
          <cell r="I2902">
            <v>8.5</v>
          </cell>
        </row>
        <row r="2903">
          <cell r="B2903">
            <v>311400010</v>
          </cell>
          <cell r="C2903" t="str">
            <v>D</v>
          </cell>
          <cell r="D2903" t="str">
            <v>斑贴试验</v>
          </cell>
          <cell r="E2903" t="str">
            <v>每个斑贴</v>
          </cell>
          <cell r="F2903">
            <v>5.5</v>
          </cell>
          <cell r="G2903">
            <v>5.5</v>
          </cell>
          <cell r="H2903">
            <v>4.5</v>
          </cell>
          <cell r="I2903">
            <v>3.5</v>
          </cell>
        </row>
        <row r="2904">
          <cell r="B2904">
            <v>311400011</v>
          </cell>
          <cell r="C2904" t="str">
            <v>D</v>
          </cell>
          <cell r="D2904" t="str">
            <v>光敏试验</v>
          </cell>
          <cell r="E2904" t="str">
            <v>次</v>
          </cell>
          <cell r="F2904">
            <v>17</v>
          </cell>
          <cell r="G2904">
            <v>17</v>
          </cell>
          <cell r="H2904">
            <v>13</v>
          </cell>
          <cell r="I2904">
            <v>11</v>
          </cell>
        </row>
        <row r="2905">
          <cell r="B2905">
            <v>311400012</v>
          </cell>
          <cell r="C2905" t="str">
            <v>D</v>
          </cell>
          <cell r="D2905" t="str">
            <v>醋酸白试验</v>
          </cell>
          <cell r="E2905" t="str">
            <v>次</v>
          </cell>
          <cell r="F2905">
            <v>20</v>
          </cell>
          <cell r="G2905">
            <v>20</v>
          </cell>
          <cell r="H2905">
            <v>16</v>
          </cell>
          <cell r="I2905">
            <v>13</v>
          </cell>
        </row>
        <row r="2906">
          <cell r="B2906">
            <v>311400013</v>
          </cell>
          <cell r="C2906" t="str">
            <v>E</v>
          </cell>
          <cell r="D2906" t="str">
            <v>电解脱毛治疗</v>
          </cell>
          <cell r="E2906" t="str">
            <v>每根毛囊</v>
          </cell>
          <cell r="F2906">
            <v>1</v>
          </cell>
          <cell r="G2906">
            <v>1</v>
          </cell>
          <cell r="H2906">
            <v>1</v>
          </cell>
          <cell r="I2906">
            <v>1</v>
          </cell>
        </row>
        <row r="2907">
          <cell r="B2907">
            <v>311400014</v>
          </cell>
          <cell r="C2907" t="str">
            <v>E</v>
          </cell>
          <cell r="D2907" t="str">
            <v>皮肤赘生物电烧治疗</v>
          </cell>
          <cell r="E2907" t="str">
            <v>每个皮损</v>
          </cell>
          <cell r="F2907">
            <v>25</v>
          </cell>
          <cell r="G2907">
            <v>25</v>
          </cell>
          <cell r="H2907">
            <v>20</v>
          </cell>
          <cell r="I2907">
            <v>16</v>
          </cell>
          <cell r="J2907" t="str">
            <v>包括皮赘去除术</v>
          </cell>
        </row>
        <row r="2908">
          <cell r="B2908">
            <v>311400015</v>
          </cell>
          <cell r="C2908" t="str">
            <v>E</v>
          </cell>
          <cell r="D2908" t="str">
            <v>黑光治疗(PUVA治疗)</v>
          </cell>
          <cell r="E2908" t="str">
            <v>每个部位</v>
          </cell>
          <cell r="F2908">
            <v>35</v>
          </cell>
          <cell r="G2908">
            <v>35</v>
          </cell>
          <cell r="H2908">
            <v>28</v>
          </cell>
          <cell r="I2908">
            <v>22</v>
          </cell>
        </row>
        <row r="2909">
          <cell r="B2909">
            <v>311400016</v>
          </cell>
          <cell r="C2909" t="str">
            <v>E</v>
          </cell>
          <cell r="D2909" t="str">
            <v>红光治疗</v>
          </cell>
          <cell r="E2909" t="str">
            <v>每个部位</v>
          </cell>
          <cell r="F2909">
            <v>24</v>
          </cell>
          <cell r="G2909">
            <v>24</v>
          </cell>
          <cell r="H2909">
            <v>19</v>
          </cell>
          <cell r="I2909">
            <v>15</v>
          </cell>
        </row>
        <row r="2910">
          <cell r="B2910">
            <v>311400017</v>
          </cell>
          <cell r="C2910" t="str">
            <v>E</v>
          </cell>
          <cell r="D2910" t="str">
            <v>白癜风皮肤移植术</v>
          </cell>
          <cell r="E2910" t="str">
            <v>cm2</v>
          </cell>
          <cell r="F2910">
            <v>130</v>
          </cell>
          <cell r="G2910">
            <v>130</v>
          </cell>
          <cell r="H2910">
            <v>105</v>
          </cell>
          <cell r="I2910">
            <v>83</v>
          </cell>
          <cell r="J2910" t="str">
            <v>含取材、移植。</v>
          </cell>
        </row>
        <row r="2911">
          <cell r="B2911">
            <v>311400018</v>
          </cell>
          <cell r="C2911" t="str">
            <v>E</v>
          </cell>
          <cell r="D2911" t="str">
            <v>面部磨削术</v>
          </cell>
          <cell r="E2911" t="str">
            <v>次</v>
          </cell>
          <cell r="F2911">
            <v>280</v>
          </cell>
          <cell r="G2911">
            <v>280</v>
          </cell>
          <cell r="H2911">
            <v>225</v>
          </cell>
          <cell r="I2911">
            <v>180</v>
          </cell>
        </row>
        <row r="2912">
          <cell r="B2912">
            <v>311400019</v>
          </cell>
          <cell r="C2912" t="str">
            <v>E</v>
          </cell>
          <cell r="D2912" t="str">
            <v>刮疣治疗</v>
          </cell>
          <cell r="E2912" t="str">
            <v>每个</v>
          </cell>
          <cell r="F2912">
            <v>5</v>
          </cell>
          <cell r="G2912">
            <v>5</v>
          </cell>
          <cell r="H2912">
            <v>4</v>
          </cell>
          <cell r="I2912">
            <v>3</v>
          </cell>
        </row>
        <row r="2913">
          <cell r="B2913">
            <v>311400020</v>
          </cell>
          <cell r="C2913" t="str">
            <v>E</v>
          </cell>
          <cell r="D2913" t="str">
            <v>丘疹挤粟治疗</v>
          </cell>
          <cell r="E2913" t="str">
            <v>每个</v>
          </cell>
          <cell r="F2913">
            <v>1</v>
          </cell>
          <cell r="G2913">
            <v>1</v>
          </cell>
          <cell r="H2913">
            <v>1</v>
          </cell>
          <cell r="I2913">
            <v>1</v>
          </cell>
        </row>
        <row r="2914">
          <cell r="B2914">
            <v>311400021</v>
          </cell>
          <cell r="C2914" t="str">
            <v>E</v>
          </cell>
          <cell r="D2914" t="str">
            <v>甲癣封包治疗</v>
          </cell>
          <cell r="E2914" t="str">
            <v>每个指(趾)甲</v>
          </cell>
          <cell r="F2914">
            <v>18</v>
          </cell>
          <cell r="G2914">
            <v>18</v>
          </cell>
          <cell r="H2914">
            <v>14</v>
          </cell>
          <cell r="I2914">
            <v>12</v>
          </cell>
        </row>
        <row r="2915">
          <cell r="B2915">
            <v>311400022</v>
          </cell>
          <cell r="C2915" t="str">
            <v>E</v>
          </cell>
          <cell r="D2915" t="str">
            <v>拔甲治疗</v>
          </cell>
          <cell r="E2915" t="str">
            <v>每个</v>
          </cell>
          <cell r="F2915">
            <v>50</v>
          </cell>
          <cell r="G2915">
            <v>50</v>
          </cell>
          <cell r="H2915">
            <v>40</v>
          </cell>
          <cell r="I2915">
            <v>32</v>
          </cell>
        </row>
        <row r="2916">
          <cell r="B2916">
            <v>311400023</v>
          </cell>
          <cell r="C2916" t="str">
            <v>E</v>
          </cell>
          <cell r="D2916" t="str">
            <v>酒渣鼻切割术</v>
          </cell>
          <cell r="E2916" t="str">
            <v>次</v>
          </cell>
          <cell r="F2916">
            <v>205</v>
          </cell>
          <cell r="G2916">
            <v>205</v>
          </cell>
          <cell r="H2916">
            <v>165</v>
          </cell>
          <cell r="I2916">
            <v>130</v>
          </cell>
        </row>
        <row r="2917">
          <cell r="B2917">
            <v>311400024</v>
          </cell>
          <cell r="C2917" t="str">
            <v>E</v>
          </cell>
          <cell r="D2917" t="str">
            <v>药物面膜综合治疗</v>
          </cell>
          <cell r="E2917" t="str">
            <v>次</v>
          </cell>
          <cell r="F2917">
            <v>20</v>
          </cell>
          <cell r="G2917">
            <v>20</v>
          </cell>
          <cell r="H2917">
            <v>16</v>
          </cell>
          <cell r="I2917">
            <v>13</v>
          </cell>
        </row>
        <row r="2918">
          <cell r="B2918">
            <v>311400025</v>
          </cell>
          <cell r="C2918" t="str">
            <v>E</v>
          </cell>
          <cell r="D2918" t="str">
            <v>疱病清疮术</v>
          </cell>
          <cell r="E2918" t="str">
            <v>每个部位</v>
          </cell>
          <cell r="F2918">
            <v>40</v>
          </cell>
          <cell r="G2918">
            <v>40</v>
          </cell>
          <cell r="H2918">
            <v>32</v>
          </cell>
          <cell r="I2918">
            <v>26</v>
          </cell>
        </row>
        <row r="2919">
          <cell r="B2919">
            <v>311400026</v>
          </cell>
          <cell r="C2919" t="str">
            <v>E</v>
          </cell>
          <cell r="D2919" t="str">
            <v>疱液抽取术</v>
          </cell>
          <cell r="E2919" t="str">
            <v>每个</v>
          </cell>
          <cell r="F2919">
            <v>12</v>
          </cell>
          <cell r="G2919">
            <v>12</v>
          </cell>
          <cell r="H2919">
            <v>9.5</v>
          </cell>
          <cell r="I2919">
            <v>7.5</v>
          </cell>
        </row>
        <row r="2920">
          <cell r="B2920">
            <v>311400027</v>
          </cell>
          <cell r="C2920" t="str">
            <v>E</v>
          </cell>
          <cell r="D2920" t="str">
            <v>皮肤溃疡清创术</v>
          </cell>
          <cell r="E2920" t="str">
            <v>5cm2/每创面</v>
          </cell>
          <cell r="F2920">
            <v>30</v>
          </cell>
          <cell r="G2920">
            <v>30</v>
          </cell>
          <cell r="H2920">
            <v>24</v>
          </cell>
          <cell r="I2920">
            <v>19</v>
          </cell>
        </row>
        <row r="2921">
          <cell r="B2921">
            <v>311400028</v>
          </cell>
          <cell r="C2921" t="str">
            <v>E</v>
          </cell>
          <cell r="D2921" t="str">
            <v>皮损内注射</v>
          </cell>
          <cell r="E2921" t="str">
            <v>每个皮损</v>
          </cell>
          <cell r="F2921">
            <v>18</v>
          </cell>
          <cell r="G2921">
            <v>18</v>
          </cell>
          <cell r="H2921">
            <v>14</v>
          </cell>
          <cell r="I2921">
            <v>12</v>
          </cell>
        </row>
        <row r="2922">
          <cell r="B2922">
            <v>311400029</v>
          </cell>
          <cell r="C2922" t="str">
            <v>E</v>
          </cell>
          <cell r="D2922" t="str">
            <v>粉刺去除术</v>
          </cell>
          <cell r="E2922" t="str">
            <v>每个</v>
          </cell>
          <cell r="F2922">
            <v>5</v>
          </cell>
          <cell r="G2922">
            <v>5</v>
          </cell>
          <cell r="H2922">
            <v>4</v>
          </cell>
          <cell r="I2922">
            <v>3</v>
          </cell>
        </row>
        <row r="2923">
          <cell r="B2923">
            <v>311400030</v>
          </cell>
          <cell r="C2923" t="str">
            <v>E</v>
          </cell>
          <cell r="D2923" t="str">
            <v>鸡眼刮除术</v>
          </cell>
          <cell r="E2923" t="str">
            <v>每个</v>
          </cell>
          <cell r="F2923">
            <v>24</v>
          </cell>
          <cell r="G2923">
            <v>24</v>
          </cell>
          <cell r="H2923">
            <v>19</v>
          </cell>
          <cell r="I2923">
            <v>15</v>
          </cell>
          <cell r="J2923" t="str">
            <v>包括切除</v>
          </cell>
        </row>
        <row r="2924">
          <cell r="B2924">
            <v>311400031</v>
          </cell>
          <cell r="C2924" t="str">
            <v>E</v>
          </cell>
          <cell r="D2924" t="str">
            <v>血管瘤硬化剂注射治疗</v>
          </cell>
          <cell r="E2924" t="str">
            <v>每个</v>
          </cell>
          <cell r="F2924">
            <v>50</v>
          </cell>
          <cell r="G2924">
            <v>50</v>
          </cell>
          <cell r="H2924">
            <v>40</v>
          </cell>
          <cell r="I2924">
            <v>32</v>
          </cell>
          <cell r="J2924" t="str">
            <v>包括下肢血管曲张注射</v>
          </cell>
        </row>
        <row r="2925">
          <cell r="B2925">
            <v>311400032</v>
          </cell>
          <cell r="C2925" t="str">
            <v>E</v>
          </cell>
          <cell r="D2925" t="str">
            <v>脉冲激光治疗</v>
          </cell>
          <cell r="E2925" t="str">
            <v>次</v>
          </cell>
          <cell r="F2925">
            <v>100</v>
          </cell>
          <cell r="G2925">
            <v>100</v>
          </cell>
          <cell r="H2925">
            <v>80</v>
          </cell>
          <cell r="I2925">
            <v>64</v>
          </cell>
          <cell r="J2925" t="str">
            <v>包括鲜红斑痣等血管性皮肤病和太田痣等色素性皮肤病</v>
          </cell>
        </row>
        <row r="2925">
          <cell r="L2925" t="str">
            <v>指面积≤1cm2，超过加收。</v>
          </cell>
        </row>
        <row r="2926">
          <cell r="B2926" t="str">
            <v>311400032a</v>
          </cell>
          <cell r="C2926" t="str">
            <v>E</v>
          </cell>
          <cell r="D2926" t="str">
            <v>脉冲激光治疗加收</v>
          </cell>
          <cell r="E2926" t="str">
            <v>cm2</v>
          </cell>
          <cell r="F2926">
            <v>50</v>
          </cell>
          <cell r="G2926">
            <v>50</v>
          </cell>
          <cell r="H2926">
            <v>40</v>
          </cell>
          <cell r="I2926">
            <v>32</v>
          </cell>
        </row>
        <row r="2927">
          <cell r="B2927">
            <v>311400033</v>
          </cell>
          <cell r="C2927" t="str">
            <v>E</v>
          </cell>
          <cell r="D2927" t="str">
            <v>二氧化碳(CO2)激光治疗</v>
          </cell>
          <cell r="E2927" t="str">
            <v>每个皮损</v>
          </cell>
          <cell r="F2927">
            <v>10</v>
          </cell>
          <cell r="G2927">
            <v>10</v>
          </cell>
          <cell r="H2927">
            <v>8</v>
          </cell>
          <cell r="I2927">
            <v>6.5</v>
          </cell>
          <cell r="J2927" t="str">
            <v>包括体表良性增生物，如寻常疣、化脓性肉芽肿、脂溢性角化等。</v>
          </cell>
        </row>
        <row r="2928">
          <cell r="B2928">
            <v>311400034</v>
          </cell>
          <cell r="C2928" t="str">
            <v>E</v>
          </cell>
          <cell r="D2928" t="str">
            <v>激光脱毛术</v>
          </cell>
          <cell r="E2928" t="str">
            <v>每个光斑</v>
          </cell>
          <cell r="F2928" t="str">
            <v>市场调节价</v>
          </cell>
        </row>
        <row r="2928">
          <cell r="L2928" t="str">
            <v>实行市场调节价</v>
          </cell>
        </row>
        <row r="2929">
          <cell r="B2929">
            <v>311400035</v>
          </cell>
          <cell r="C2929" t="str">
            <v>E</v>
          </cell>
          <cell r="D2929" t="str">
            <v>激光除皱术</v>
          </cell>
          <cell r="E2929" t="str">
            <v>每个光斑</v>
          </cell>
          <cell r="F2929" t="str">
            <v>市场调节价</v>
          </cell>
        </row>
        <row r="2929">
          <cell r="L2929" t="str">
            <v>实行市场调节价</v>
          </cell>
        </row>
        <row r="2930">
          <cell r="B2930">
            <v>311400036</v>
          </cell>
          <cell r="C2930" t="str">
            <v>E</v>
          </cell>
          <cell r="D2930" t="str">
            <v>氦氖(He-Ne)激光照射治疗</v>
          </cell>
          <cell r="E2930" t="str">
            <v>每个部位</v>
          </cell>
          <cell r="F2930">
            <v>30</v>
          </cell>
          <cell r="G2930">
            <v>30</v>
          </cell>
          <cell r="H2930">
            <v>24</v>
          </cell>
          <cell r="I2930">
            <v>19</v>
          </cell>
          <cell r="J2930" t="str">
            <v>包括过敏性疾患，疖肿及血管内照射等。</v>
          </cell>
        </row>
        <row r="2931">
          <cell r="B2931">
            <v>311400037</v>
          </cell>
          <cell r="C2931" t="str">
            <v>E</v>
          </cell>
          <cell r="D2931" t="str">
            <v>氩激光治疗</v>
          </cell>
          <cell r="E2931" t="str">
            <v>每个皮损</v>
          </cell>
          <cell r="F2931">
            <v>20</v>
          </cell>
          <cell r="G2931">
            <v>20</v>
          </cell>
          <cell r="H2931">
            <v>16</v>
          </cell>
          <cell r="I2931">
            <v>13</v>
          </cell>
          <cell r="J2931" t="str">
            <v>包括小肿物</v>
          </cell>
        </row>
        <row r="2932">
          <cell r="B2932">
            <v>311400038</v>
          </cell>
          <cell r="C2932" t="str">
            <v>E</v>
          </cell>
          <cell r="D2932" t="str">
            <v>激光治疗腋臭</v>
          </cell>
          <cell r="E2932" t="str">
            <v>单侧</v>
          </cell>
          <cell r="F2932">
            <v>360</v>
          </cell>
          <cell r="G2932">
            <v>360</v>
          </cell>
          <cell r="H2932">
            <v>290</v>
          </cell>
          <cell r="I2932">
            <v>230</v>
          </cell>
        </row>
        <row r="2933">
          <cell r="B2933">
            <v>311400039</v>
          </cell>
          <cell r="C2933" t="str">
            <v>E</v>
          </cell>
          <cell r="D2933" t="str">
            <v>液氮冷冻治疗</v>
          </cell>
          <cell r="E2933" t="str">
            <v>每个皮损</v>
          </cell>
          <cell r="F2933">
            <v>10</v>
          </cell>
          <cell r="G2933">
            <v>10</v>
          </cell>
          <cell r="H2933">
            <v>8</v>
          </cell>
          <cell r="I2933">
            <v>6.5</v>
          </cell>
          <cell r="J2933" t="str">
            <v>包括疣、老年斑、混合气雾剂冷冻治疗。</v>
          </cell>
        </row>
        <row r="2934">
          <cell r="B2934">
            <v>311400040</v>
          </cell>
          <cell r="C2934" t="str">
            <v>E</v>
          </cell>
          <cell r="D2934" t="str">
            <v>烧伤抢救(大)</v>
          </cell>
          <cell r="E2934" t="str">
            <v>次</v>
          </cell>
          <cell r="F2934">
            <v>600</v>
          </cell>
          <cell r="G2934">
            <v>600</v>
          </cell>
          <cell r="H2934">
            <v>480</v>
          </cell>
          <cell r="I2934">
            <v>385</v>
          </cell>
        </row>
        <row r="2934">
          <cell r="L2934" t="str">
            <v>烧伤面积＞80%</v>
          </cell>
        </row>
        <row r="2935">
          <cell r="B2935">
            <v>311400041</v>
          </cell>
          <cell r="C2935" t="str">
            <v>E</v>
          </cell>
          <cell r="D2935" t="str">
            <v>烧伤抢救(中)</v>
          </cell>
          <cell r="E2935" t="str">
            <v>次</v>
          </cell>
          <cell r="F2935">
            <v>480</v>
          </cell>
          <cell r="G2935">
            <v>480</v>
          </cell>
          <cell r="H2935">
            <v>385</v>
          </cell>
          <cell r="I2935">
            <v>305</v>
          </cell>
        </row>
        <row r="2935">
          <cell r="L2935" t="str">
            <v>烧伤面积＞60%</v>
          </cell>
        </row>
        <row r="2936">
          <cell r="B2936">
            <v>311400042</v>
          </cell>
          <cell r="C2936" t="str">
            <v>E</v>
          </cell>
          <cell r="D2936" t="str">
            <v>烧伤抢救(小)</v>
          </cell>
          <cell r="E2936" t="str">
            <v>次</v>
          </cell>
          <cell r="F2936">
            <v>360</v>
          </cell>
          <cell r="G2936">
            <v>360</v>
          </cell>
          <cell r="H2936">
            <v>290</v>
          </cell>
          <cell r="I2936">
            <v>230</v>
          </cell>
        </row>
        <row r="2936">
          <cell r="L2936" t="str">
            <v>烧伤面积＞50%</v>
          </cell>
        </row>
        <row r="2937">
          <cell r="B2937">
            <v>311400043</v>
          </cell>
          <cell r="C2937" t="str">
            <v>E</v>
          </cell>
          <cell r="D2937" t="str">
            <v>烧伤复合伤抢救</v>
          </cell>
          <cell r="E2937" t="str">
            <v>次</v>
          </cell>
          <cell r="F2937">
            <v>660</v>
          </cell>
          <cell r="G2937">
            <v>660</v>
          </cell>
          <cell r="H2937">
            <v>530</v>
          </cell>
          <cell r="I2937">
            <v>420</v>
          </cell>
          <cell r="J2937" t="str">
            <v>包括严重电烧伤，吸入性损伤，爆震伤以及烧伤复合伤合并中毒。</v>
          </cell>
        </row>
        <row r="2938">
          <cell r="B2938">
            <v>311400044</v>
          </cell>
          <cell r="C2938" t="str">
            <v>E</v>
          </cell>
          <cell r="D2938" t="str">
            <v>烧伤冲洗清创术(大)</v>
          </cell>
          <cell r="E2938" t="str">
            <v>次</v>
          </cell>
          <cell r="F2938">
            <v>670</v>
          </cell>
          <cell r="G2938">
            <v>670</v>
          </cell>
          <cell r="H2938">
            <v>540</v>
          </cell>
          <cell r="I2938">
            <v>430</v>
          </cell>
        </row>
        <row r="2938">
          <cell r="L2938" t="str">
            <v>烧伤面积＞50%</v>
          </cell>
        </row>
        <row r="2939">
          <cell r="B2939">
            <v>311400045</v>
          </cell>
          <cell r="C2939" t="str">
            <v>E</v>
          </cell>
          <cell r="D2939" t="str">
            <v>烧伤冲洗清创术(中)</v>
          </cell>
          <cell r="E2939" t="str">
            <v>次</v>
          </cell>
          <cell r="F2939">
            <v>480</v>
          </cell>
          <cell r="G2939">
            <v>480</v>
          </cell>
          <cell r="H2939">
            <v>385</v>
          </cell>
          <cell r="I2939">
            <v>305</v>
          </cell>
        </row>
        <row r="2939">
          <cell r="L2939" t="str">
            <v>烧伤面积＞30%</v>
          </cell>
        </row>
        <row r="2940">
          <cell r="B2940">
            <v>311400046</v>
          </cell>
          <cell r="C2940" t="str">
            <v>E</v>
          </cell>
          <cell r="D2940" t="str">
            <v>烧伤冲洗清创术(小)</v>
          </cell>
          <cell r="E2940" t="str">
            <v>次</v>
          </cell>
          <cell r="F2940">
            <v>300</v>
          </cell>
          <cell r="G2940">
            <v>300</v>
          </cell>
          <cell r="H2940">
            <v>240</v>
          </cell>
          <cell r="I2940">
            <v>190</v>
          </cell>
        </row>
        <row r="2940">
          <cell r="L2940" t="str">
            <v>烧伤面积＞10%</v>
          </cell>
        </row>
        <row r="2941">
          <cell r="B2941">
            <v>311400047</v>
          </cell>
          <cell r="C2941" t="str">
            <v>E</v>
          </cell>
          <cell r="D2941" t="str">
            <v>护架烤灯</v>
          </cell>
          <cell r="E2941" t="str">
            <v>千瓦时</v>
          </cell>
          <cell r="F2941">
            <v>6</v>
          </cell>
          <cell r="G2941">
            <v>6</v>
          </cell>
          <cell r="H2941">
            <v>5</v>
          </cell>
          <cell r="I2941">
            <v>4</v>
          </cell>
        </row>
        <row r="2942">
          <cell r="B2942">
            <v>311400048</v>
          </cell>
          <cell r="C2942" t="str">
            <v>E</v>
          </cell>
          <cell r="D2942" t="str">
            <v>烧伤大型远红外线治疗机治疗</v>
          </cell>
          <cell r="E2942" t="str">
            <v>小时</v>
          </cell>
          <cell r="F2942">
            <v>5</v>
          </cell>
          <cell r="G2942">
            <v>5</v>
          </cell>
          <cell r="H2942">
            <v>4</v>
          </cell>
          <cell r="I2942">
            <v>3</v>
          </cell>
        </row>
        <row r="2943">
          <cell r="B2943">
            <v>311400049</v>
          </cell>
          <cell r="C2943" t="str">
            <v>E</v>
          </cell>
          <cell r="D2943" t="str">
            <v>烧伤浸浴扩创术(大)</v>
          </cell>
          <cell r="E2943" t="str">
            <v>次</v>
          </cell>
          <cell r="F2943">
            <v>335</v>
          </cell>
          <cell r="G2943">
            <v>335</v>
          </cell>
          <cell r="H2943">
            <v>270</v>
          </cell>
          <cell r="I2943">
            <v>215</v>
          </cell>
        </row>
        <row r="2943">
          <cell r="L2943" t="str">
            <v>烧伤面积＞70%</v>
          </cell>
        </row>
        <row r="2944">
          <cell r="B2944">
            <v>311400050</v>
          </cell>
          <cell r="C2944" t="str">
            <v>E</v>
          </cell>
          <cell r="D2944" t="str">
            <v>烧伤浸浴扩创术(中)</v>
          </cell>
          <cell r="E2944" t="str">
            <v>次</v>
          </cell>
          <cell r="F2944">
            <v>240</v>
          </cell>
          <cell r="G2944">
            <v>240</v>
          </cell>
          <cell r="H2944">
            <v>190</v>
          </cell>
          <cell r="I2944">
            <v>155</v>
          </cell>
        </row>
        <row r="2944">
          <cell r="L2944" t="str">
            <v>烧伤面积＞50%</v>
          </cell>
        </row>
        <row r="2945">
          <cell r="B2945">
            <v>311400051</v>
          </cell>
          <cell r="C2945" t="str">
            <v>E</v>
          </cell>
          <cell r="D2945" t="str">
            <v>烧伤浸浴扩创术(小)</v>
          </cell>
          <cell r="E2945" t="str">
            <v>次</v>
          </cell>
          <cell r="F2945">
            <v>180</v>
          </cell>
          <cell r="G2945">
            <v>180</v>
          </cell>
          <cell r="H2945">
            <v>145</v>
          </cell>
          <cell r="I2945">
            <v>115</v>
          </cell>
        </row>
        <row r="2945">
          <cell r="L2945" t="str">
            <v>烧伤面积＞30%</v>
          </cell>
        </row>
        <row r="2946">
          <cell r="B2946">
            <v>311400052</v>
          </cell>
          <cell r="C2946" t="str">
            <v>E</v>
          </cell>
          <cell r="D2946" t="str">
            <v>悬浮床治疗</v>
          </cell>
          <cell r="E2946" t="str">
            <v>日</v>
          </cell>
          <cell r="F2946">
            <v>150</v>
          </cell>
          <cell r="G2946">
            <v>150</v>
          </cell>
          <cell r="H2946">
            <v>120</v>
          </cell>
          <cell r="I2946">
            <v>96</v>
          </cell>
        </row>
        <row r="2947">
          <cell r="B2947">
            <v>311400053</v>
          </cell>
          <cell r="C2947" t="str">
            <v>E</v>
          </cell>
          <cell r="D2947" t="str">
            <v>翻身床治疗</v>
          </cell>
          <cell r="E2947" t="str">
            <v>日</v>
          </cell>
          <cell r="F2947">
            <v>50</v>
          </cell>
          <cell r="G2947">
            <v>50</v>
          </cell>
          <cell r="H2947">
            <v>40</v>
          </cell>
          <cell r="I2947">
            <v>32</v>
          </cell>
        </row>
        <row r="2948">
          <cell r="B2948">
            <v>311400054</v>
          </cell>
          <cell r="C2948" t="str">
            <v>E</v>
          </cell>
          <cell r="D2948" t="str">
            <v>烧伤功能训练床治疗</v>
          </cell>
          <cell r="E2948" t="str">
            <v>日</v>
          </cell>
          <cell r="F2948">
            <v>30</v>
          </cell>
          <cell r="G2948">
            <v>30</v>
          </cell>
          <cell r="H2948">
            <v>24</v>
          </cell>
          <cell r="I2948">
            <v>19</v>
          </cell>
        </row>
        <row r="2949">
          <cell r="B2949">
            <v>311400055</v>
          </cell>
          <cell r="C2949" t="str">
            <v>E</v>
          </cell>
          <cell r="D2949" t="str">
            <v>烧伤后功能训练</v>
          </cell>
          <cell r="E2949" t="str">
            <v>每个部位</v>
          </cell>
          <cell r="F2949">
            <v>43</v>
          </cell>
          <cell r="G2949">
            <v>43</v>
          </cell>
          <cell r="H2949">
            <v>35</v>
          </cell>
          <cell r="I2949">
            <v>28</v>
          </cell>
        </row>
        <row r="2950">
          <cell r="B2950">
            <v>311400056</v>
          </cell>
          <cell r="C2950" t="str">
            <v>E</v>
          </cell>
          <cell r="D2950" t="str">
            <v>烧伤换药</v>
          </cell>
          <cell r="E2950" t="str">
            <v>1%体表面积</v>
          </cell>
          <cell r="F2950">
            <v>30</v>
          </cell>
          <cell r="G2950">
            <v>30</v>
          </cell>
          <cell r="H2950">
            <v>24</v>
          </cell>
          <cell r="I2950">
            <v>19</v>
          </cell>
        </row>
        <row r="2951">
          <cell r="B2951">
            <v>311400057</v>
          </cell>
          <cell r="C2951" t="str">
            <v>D</v>
          </cell>
          <cell r="D2951" t="str">
            <v>生物共振过敏源检测</v>
          </cell>
          <cell r="E2951" t="str">
            <v>次</v>
          </cell>
          <cell r="F2951">
            <v>50</v>
          </cell>
          <cell r="G2951">
            <v>50</v>
          </cell>
          <cell r="H2951">
            <v>40</v>
          </cell>
          <cell r="I2951">
            <v>32</v>
          </cell>
        </row>
        <row r="2952">
          <cell r="B2952">
            <v>311400058</v>
          </cell>
          <cell r="C2952" t="str">
            <v>E</v>
          </cell>
          <cell r="D2952" t="str">
            <v>生物共振过敏治疗</v>
          </cell>
          <cell r="E2952" t="str">
            <v>次</v>
          </cell>
          <cell r="F2952">
            <v>40</v>
          </cell>
          <cell r="G2952">
            <v>40</v>
          </cell>
          <cell r="H2952">
            <v>32</v>
          </cell>
          <cell r="I2952">
            <v>26</v>
          </cell>
        </row>
        <row r="2953">
          <cell r="B2953">
            <v>311400059</v>
          </cell>
          <cell r="C2953" t="str">
            <v>E</v>
          </cell>
          <cell r="D2953" t="str">
            <v>皮下组织穿刺术</v>
          </cell>
          <cell r="E2953" t="str">
            <v>次</v>
          </cell>
          <cell r="F2953">
            <v>48</v>
          </cell>
          <cell r="G2953">
            <v>48</v>
          </cell>
          <cell r="H2953">
            <v>38</v>
          </cell>
          <cell r="I2953">
            <v>31</v>
          </cell>
          <cell r="J2953" t="str">
            <v>含取活检，包括浅表脓肿、血肿穿刺。</v>
          </cell>
        </row>
        <row r="2954">
          <cell r="B2954">
            <v>311400060</v>
          </cell>
          <cell r="C2954" t="str">
            <v>E</v>
          </cell>
          <cell r="D2954" t="str">
            <v>创面密封负压引流术</v>
          </cell>
          <cell r="E2954" t="str">
            <v>次</v>
          </cell>
          <cell r="F2954">
            <v>260</v>
          </cell>
          <cell r="G2954">
            <v>260</v>
          </cell>
          <cell r="H2954">
            <v>210</v>
          </cell>
          <cell r="I2954">
            <v>165</v>
          </cell>
          <cell r="J2954" t="str">
            <v>清创后，将创面用无菌敷料覆盖创面，将引流管置入合适位置引出体外，创面密封膜封闭创面，连接负压吸引。</v>
          </cell>
          <cell r="K2954" t="str">
            <v>负压护创材料</v>
          </cell>
        </row>
        <row r="2955">
          <cell r="B2955">
            <v>311400061</v>
          </cell>
          <cell r="C2955" t="str">
            <v>E</v>
          </cell>
          <cell r="D2955" t="str">
            <v>化学换肤术</v>
          </cell>
          <cell r="E2955" t="str">
            <v>次</v>
          </cell>
          <cell r="F2955" t="str">
            <v>医院试行</v>
          </cell>
        </row>
        <row r="2955">
          <cell r="J2955" t="str">
            <v>指利用药物可控性破坏皮肤一定层次，加以辅助治疗，促进皮肤修复再生或改善病变。</v>
          </cell>
        </row>
        <row r="2956">
          <cell r="B2956">
            <v>3115</v>
          </cell>
        </row>
        <row r="2956">
          <cell r="D2956" t="str">
            <v>15.精神心理卫生</v>
          </cell>
        </row>
        <row r="2957">
          <cell r="B2957">
            <v>311501</v>
          </cell>
        </row>
        <row r="2957">
          <cell r="D2957" t="str">
            <v>精神科量表测查</v>
          </cell>
        </row>
        <row r="2958">
          <cell r="B2958">
            <v>311501001</v>
          </cell>
          <cell r="C2958" t="str">
            <v>D</v>
          </cell>
          <cell r="D2958" t="str">
            <v>精神科A类量表测查</v>
          </cell>
          <cell r="E2958" t="str">
            <v>次</v>
          </cell>
          <cell r="F2958">
            <v>22</v>
          </cell>
          <cell r="G2958">
            <v>22</v>
          </cell>
          <cell r="H2958">
            <v>18</v>
          </cell>
          <cell r="I2958">
            <v>14</v>
          </cell>
          <cell r="J2958" t="str">
            <v>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自杀风险因素评估量表、攻击风险因素评估量表。</v>
          </cell>
        </row>
        <row r="2958">
          <cell r="L2958" t="str">
            <v>测查时间30分钟以内</v>
          </cell>
        </row>
        <row r="2959">
          <cell r="B2959">
            <v>311501002</v>
          </cell>
          <cell r="C2959" t="str">
            <v>D</v>
          </cell>
          <cell r="D2959" t="str">
            <v>精神科B类量表测查</v>
          </cell>
          <cell r="E2959" t="str">
            <v>次</v>
          </cell>
          <cell r="F2959">
            <v>66</v>
          </cell>
          <cell r="G2959">
            <v>66</v>
          </cell>
          <cell r="H2959">
            <v>53</v>
          </cell>
          <cell r="I2959">
            <v>42</v>
          </cell>
          <cell r="J2959" t="str">
            <v>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图片词汇测验、瑞文智力测定、格式塔测验、本顿视觉保持测定、各种个别能力测验。</v>
          </cell>
        </row>
        <row r="2959">
          <cell r="L2959" t="str">
            <v>测查时间30—60分钟</v>
          </cell>
        </row>
        <row r="2960">
          <cell r="B2960">
            <v>311501003</v>
          </cell>
          <cell r="C2960" t="str">
            <v>D</v>
          </cell>
          <cell r="D2960" t="str">
            <v>精神科C类量表测查</v>
          </cell>
          <cell r="E2960" t="str">
            <v>次</v>
          </cell>
          <cell r="F2960">
            <v>77</v>
          </cell>
          <cell r="G2960">
            <v>77</v>
          </cell>
          <cell r="H2960">
            <v>62</v>
          </cell>
          <cell r="I2960">
            <v>49</v>
          </cell>
          <cell r="J2960" t="str">
            <v>包括阳性症状评定量表(SAPS)、阴性症状评定量表(SANS)、复合性国际诊断问卷(CIDI)、现状精神病症状检查(PSE)、症状自评量表、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v>
          </cell>
        </row>
        <row r="2960">
          <cell r="L2960" t="str">
            <v>测查时间60分钟以上</v>
          </cell>
        </row>
        <row r="2961">
          <cell r="B2961">
            <v>311502</v>
          </cell>
        </row>
        <row r="2961">
          <cell r="D2961" t="str">
            <v>精神科特殊检查</v>
          </cell>
        </row>
        <row r="2962">
          <cell r="B2962">
            <v>311502001</v>
          </cell>
          <cell r="C2962" t="str">
            <v>D</v>
          </cell>
          <cell r="D2962" t="str">
            <v>套瓦(TOVA)注意力竞量测试</v>
          </cell>
          <cell r="E2962" t="str">
            <v>次</v>
          </cell>
          <cell r="F2962">
            <v>28</v>
          </cell>
          <cell r="G2962">
            <v>28</v>
          </cell>
          <cell r="H2962">
            <v>22</v>
          </cell>
          <cell r="I2962">
            <v>18</v>
          </cell>
        </row>
        <row r="2963">
          <cell r="B2963">
            <v>311502002</v>
          </cell>
          <cell r="C2963" t="str">
            <v>D</v>
          </cell>
          <cell r="D2963" t="str">
            <v>眼动检查</v>
          </cell>
          <cell r="E2963" t="str">
            <v>次</v>
          </cell>
          <cell r="F2963">
            <v>39</v>
          </cell>
          <cell r="G2963">
            <v>39</v>
          </cell>
          <cell r="H2963">
            <v>31</v>
          </cell>
          <cell r="I2963">
            <v>25</v>
          </cell>
        </row>
        <row r="2964">
          <cell r="B2964">
            <v>311502003</v>
          </cell>
          <cell r="C2964" t="str">
            <v>D</v>
          </cell>
          <cell r="D2964" t="str">
            <v>尿MHPG测定</v>
          </cell>
          <cell r="E2964" t="str">
            <v>次</v>
          </cell>
          <cell r="F2964">
            <v>28</v>
          </cell>
          <cell r="G2964">
            <v>28</v>
          </cell>
          <cell r="H2964">
            <v>22</v>
          </cell>
          <cell r="I2964">
            <v>18</v>
          </cell>
        </row>
        <row r="2965">
          <cell r="B2965">
            <v>311502004</v>
          </cell>
          <cell r="C2965" t="str">
            <v>D</v>
          </cell>
          <cell r="D2965" t="str">
            <v>首诊精神病检查</v>
          </cell>
          <cell r="E2965" t="str">
            <v>次</v>
          </cell>
          <cell r="F2965">
            <v>55</v>
          </cell>
          <cell r="G2965">
            <v>55</v>
          </cell>
          <cell r="H2965">
            <v>44</v>
          </cell>
          <cell r="I2965">
            <v>35</v>
          </cell>
        </row>
        <row r="2966">
          <cell r="B2966">
            <v>311502005</v>
          </cell>
          <cell r="C2966" t="str">
            <v>D</v>
          </cell>
          <cell r="D2966" t="str">
            <v>临床鉴定</v>
          </cell>
          <cell r="E2966" t="str">
            <v>次</v>
          </cell>
          <cell r="F2966">
            <v>500</v>
          </cell>
          <cell r="G2966">
            <v>500</v>
          </cell>
          <cell r="H2966">
            <v>400</v>
          </cell>
          <cell r="I2966">
            <v>320</v>
          </cell>
        </row>
        <row r="2967">
          <cell r="B2967">
            <v>311502006</v>
          </cell>
          <cell r="C2967" t="str">
            <v>D</v>
          </cell>
          <cell r="D2967" t="str">
            <v>精神病司法鉴定</v>
          </cell>
          <cell r="E2967" t="str">
            <v>次</v>
          </cell>
          <cell r="F2967">
            <v>1000</v>
          </cell>
          <cell r="G2967">
            <v>1000</v>
          </cell>
          <cell r="H2967">
            <v>800</v>
          </cell>
          <cell r="I2967">
            <v>640</v>
          </cell>
        </row>
        <row r="2967">
          <cell r="L2967" t="str">
            <v>未经省级司法行政部门批准授权不得套用此项目收费</v>
          </cell>
        </row>
        <row r="2968">
          <cell r="B2968">
            <v>311502007</v>
          </cell>
          <cell r="C2968" t="str">
            <v>D</v>
          </cell>
          <cell r="D2968" t="str">
            <v>脑功能检查</v>
          </cell>
          <cell r="E2968" t="str">
            <v>次</v>
          </cell>
          <cell r="F2968">
            <v>83</v>
          </cell>
          <cell r="G2968">
            <v>83</v>
          </cell>
          <cell r="H2968">
            <v>66</v>
          </cell>
          <cell r="I2968">
            <v>53</v>
          </cell>
        </row>
        <row r="2969">
          <cell r="B2969">
            <v>311503</v>
          </cell>
        </row>
        <row r="2969">
          <cell r="D2969" t="str">
            <v>精神科治疗</v>
          </cell>
        </row>
        <row r="2970">
          <cell r="B2970">
            <v>311503001</v>
          </cell>
          <cell r="C2970" t="str">
            <v>E</v>
          </cell>
          <cell r="D2970" t="str">
            <v>抗精神病药物治疗监测</v>
          </cell>
          <cell r="E2970" t="str">
            <v>日</v>
          </cell>
          <cell r="F2970">
            <v>12</v>
          </cell>
          <cell r="G2970">
            <v>12</v>
          </cell>
          <cell r="H2970">
            <v>9.5</v>
          </cell>
          <cell r="I2970">
            <v>7.5</v>
          </cell>
        </row>
        <row r="2971">
          <cell r="B2971">
            <v>311503002</v>
          </cell>
          <cell r="C2971" t="str">
            <v>E</v>
          </cell>
          <cell r="D2971" t="str">
            <v>常温冬眠治疗监测</v>
          </cell>
          <cell r="E2971" t="str">
            <v>次</v>
          </cell>
          <cell r="F2971">
            <v>40</v>
          </cell>
          <cell r="G2971">
            <v>40</v>
          </cell>
          <cell r="H2971">
            <v>32</v>
          </cell>
          <cell r="I2971">
            <v>26</v>
          </cell>
        </row>
        <row r="2972">
          <cell r="B2972">
            <v>311503003</v>
          </cell>
          <cell r="C2972" t="str">
            <v>E</v>
          </cell>
          <cell r="D2972" t="str">
            <v>精神科监护</v>
          </cell>
          <cell r="E2972" t="str">
            <v>日</v>
          </cell>
          <cell r="F2972">
            <v>18</v>
          </cell>
          <cell r="G2972">
            <v>18</v>
          </cell>
          <cell r="H2972">
            <v>14</v>
          </cell>
          <cell r="I2972">
            <v>12</v>
          </cell>
        </row>
        <row r="2973">
          <cell r="B2973">
            <v>311503004</v>
          </cell>
          <cell r="C2973" t="str">
            <v>E</v>
          </cell>
          <cell r="D2973" t="str">
            <v>电休克治疗</v>
          </cell>
          <cell r="E2973" t="str">
            <v>次</v>
          </cell>
          <cell r="F2973">
            <v>54</v>
          </cell>
          <cell r="G2973">
            <v>54</v>
          </cell>
          <cell r="H2973">
            <v>43</v>
          </cell>
          <cell r="I2973">
            <v>35</v>
          </cell>
        </row>
        <row r="2974">
          <cell r="B2974">
            <v>311503005</v>
          </cell>
          <cell r="C2974" t="str">
            <v>E</v>
          </cell>
          <cell r="D2974" t="str">
            <v>多参数监护无抽搐电休克治疗</v>
          </cell>
          <cell r="E2974" t="str">
            <v>次</v>
          </cell>
          <cell r="F2974">
            <v>180</v>
          </cell>
          <cell r="G2974">
            <v>180</v>
          </cell>
          <cell r="H2974">
            <v>145</v>
          </cell>
          <cell r="I2974">
            <v>115</v>
          </cell>
        </row>
        <row r="2975">
          <cell r="B2975">
            <v>311503006</v>
          </cell>
          <cell r="C2975" t="str">
            <v>E</v>
          </cell>
          <cell r="D2975" t="str">
            <v>暴露疗法和半暴露疗法</v>
          </cell>
          <cell r="E2975" t="str">
            <v>次</v>
          </cell>
          <cell r="F2975">
            <v>54</v>
          </cell>
          <cell r="G2975">
            <v>54</v>
          </cell>
          <cell r="H2975">
            <v>43</v>
          </cell>
          <cell r="I2975">
            <v>35</v>
          </cell>
        </row>
        <row r="2976">
          <cell r="B2976">
            <v>311503007</v>
          </cell>
          <cell r="C2976" t="str">
            <v>E</v>
          </cell>
          <cell r="D2976" t="str">
            <v>胰岛素低血糖和休克治疗</v>
          </cell>
          <cell r="E2976" t="str">
            <v>次</v>
          </cell>
          <cell r="F2976">
            <v>54</v>
          </cell>
          <cell r="G2976">
            <v>54</v>
          </cell>
          <cell r="H2976">
            <v>43</v>
          </cell>
          <cell r="I2976">
            <v>35</v>
          </cell>
        </row>
        <row r="2977">
          <cell r="B2977">
            <v>311503008</v>
          </cell>
          <cell r="C2977" t="str">
            <v>E</v>
          </cell>
          <cell r="D2977" t="str">
            <v>行为观察和治疗</v>
          </cell>
          <cell r="E2977" t="str">
            <v>次</v>
          </cell>
          <cell r="F2977">
            <v>30</v>
          </cell>
          <cell r="G2977">
            <v>30</v>
          </cell>
          <cell r="H2977">
            <v>24</v>
          </cell>
          <cell r="I2977">
            <v>19</v>
          </cell>
        </row>
        <row r="2978">
          <cell r="B2978">
            <v>311503009</v>
          </cell>
          <cell r="C2978" t="str">
            <v>E</v>
          </cell>
          <cell r="D2978" t="str">
            <v>冲动行为干预治疗</v>
          </cell>
          <cell r="E2978" t="str">
            <v>次</v>
          </cell>
          <cell r="F2978">
            <v>42</v>
          </cell>
          <cell r="G2978">
            <v>42</v>
          </cell>
          <cell r="H2978">
            <v>34</v>
          </cell>
          <cell r="I2978">
            <v>27</v>
          </cell>
        </row>
        <row r="2979">
          <cell r="B2979">
            <v>311503010</v>
          </cell>
          <cell r="C2979" t="str">
            <v>E</v>
          </cell>
          <cell r="D2979" t="str">
            <v>脑电生物反馈治疗</v>
          </cell>
          <cell r="E2979" t="str">
            <v>次</v>
          </cell>
          <cell r="F2979">
            <v>35</v>
          </cell>
          <cell r="G2979">
            <v>35</v>
          </cell>
          <cell r="H2979">
            <v>28</v>
          </cell>
          <cell r="I2979">
            <v>22</v>
          </cell>
        </row>
        <row r="2980">
          <cell r="B2980">
            <v>311503011</v>
          </cell>
          <cell r="C2980" t="str">
            <v>E</v>
          </cell>
          <cell r="D2980" t="str">
            <v>脑反射治疗</v>
          </cell>
          <cell r="E2980" t="str">
            <v>次</v>
          </cell>
          <cell r="F2980">
            <v>41</v>
          </cell>
          <cell r="G2980">
            <v>41</v>
          </cell>
          <cell r="H2980">
            <v>33</v>
          </cell>
          <cell r="I2980">
            <v>26</v>
          </cell>
        </row>
        <row r="2981">
          <cell r="B2981">
            <v>311503012</v>
          </cell>
          <cell r="C2981" t="str">
            <v>E</v>
          </cell>
          <cell r="D2981" t="str">
            <v>脑电治疗(A620)</v>
          </cell>
          <cell r="E2981" t="str">
            <v>次</v>
          </cell>
          <cell r="F2981">
            <v>23</v>
          </cell>
          <cell r="G2981">
            <v>23</v>
          </cell>
          <cell r="H2981">
            <v>18</v>
          </cell>
          <cell r="I2981">
            <v>15</v>
          </cell>
        </row>
        <row r="2982">
          <cell r="B2982">
            <v>311503013</v>
          </cell>
          <cell r="C2982" t="str">
            <v>E</v>
          </cell>
          <cell r="D2982" t="str">
            <v>智能电针治疗</v>
          </cell>
          <cell r="E2982" t="str">
            <v>次</v>
          </cell>
          <cell r="F2982">
            <v>21</v>
          </cell>
          <cell r="G2982">
            <v>21</v>
          </cell>
          <cell r="H2982">
            <v>17</v>
          </cell>
          <cell r="I2982">
            <v>13</v>
          </cell>
        </row>
        <row r="2983">
          <cell r="B2983">
            <v>311503014</v>
          </cell>
          <cell r="C2983" t="str">
            <v>E</v>
          </cell>
          <cell r="D2983" t="str">
            <v>经络氧疗法</v>
          </cell>
          <cell r="E2983" t="str">
            <v>次</v>
          </cell>
          <cell r="F2983">
            <v>41</v>
          </cell>
          <cell r="G2983">
            <v>41</v>
          </cell>
          <cell r="H2983">
            <v>33</v>
          </cell>
          <cell r="I2983">
            <v>26</v>
          </cell>
        </row>
        <row r="2984">
          <cell r="B2984">
            <v>311503015</v>
          </cell>
          <cell r="C2984" t="str">
            <v>E</v>
          </cell>
          <cell r="D2984" t="str">
            <v>感觉统合治疗</v>
          </cell>
          <cell r="E2984" t="str">
            <v>次</v>
          </cell>
          <cell r="F2984">
            <v>60</v>
          </cell>
          <cell r="G2984">
            <v>60</v>
          </cell>
          <cell r="H2984">
            <v>48</v>
          </cell>
          <cell r="I2984">
            <v>38</v>
          </cell>
        </row>
        <row r="2985">
          <cell r="B2985">
            <v>311503016</v>
          </cell>
          <cell r="C2985" t="str">
            <v>E</v>
          </cell>
          <cell r="D2985" t="str">
            <v>工娱治疗</v>
          </cell>
          <cell r="E2985" t="str">
            <v>日</v>
          </cell>
          <cell r="F2985">
            <v>20</v>
          </cell>
          <cell r="G2985">
            <v>20</v>
          </cell>
          <cell r="H2985">
            <v>16</v>
          </cell>
          <cell r="I2985">
            <v>13</v>
          </cell>
        </row>
        <row r="2986">
          <cell r="B2986">
            <v>311503017</v>
          </cell>
          <cell r="C2986" t="str">
            <v>E</v>
          </cell>
          <cell r="D2986" t="str">
            <v>特殊工娱治疗</v>
          </cell>
          <cell r="E2986" t="str">
            <v>次</v>
          </cell>
          <cell r="F2986">
            <v>15</v>
          </cell>
          <cell r="G2986">
            <v>15</v>
          </cell>
          <cell r="H2986">
            <v>12</v>
          </cell>
          <cell r="I2986">
            <v>9.5</v>
          </cell>
        </row>
        <row r="2987">
          <cell r="B2987">
            <v>311503018</v>
          </cell>
          <cell r="C2987" t="str">
            <v>E</v>
          </cell>
          <cell r="D2987" t="str">
            <v>音乐治疗</v>
          </cell>
          <cell r="E2987" t="str">
            <v>次</v>
          </cell>
          <cell r="F2987">
            <v>12</v>
          </cell>
          <cell r="G2987">
            <v>12</v>
          </cell>
          <cell r="H2987">
            <v>9.5</v>
          </cell>
          <cell r="I2987">
            <v>7.5</v>
          </cell>
        </row>
        <row r="2988">
          <cell r="B2988">
            <v>311503019</v>
          </cell>
          <cell r="C2988" t="str">
            <v>E</v>
          </cell>
          <cell r="D2988" t="str">
            <v>暗示治疗</v>
          </cell>
          <cell r="E2988" t="str">
            <v>次</v>
          </cell>
          <cell r="F2988">
            <v>30</v>
          </cell>
          <cell r="G2988">
            <v>30</v>
          </cell>
          <cell r="H2988">
            <v>24</v>
          </cell>
          <cell r="I2988">
            <v>19</v>
          </cell>
        </row>
        <row r="2989">
          <cell r="B2989">
            <v>311503020</v>
          </cell>
          <cell r="C2989" t="str">
            <v>E</v>
          </cell>
          <cell r="D2989" t="str">
            <v>松驰治疗</v>
          </cell>
          <cell r="E2989" t="str">
            <v>次</v>
          </cell>
          <cell r="F2989">
            <v>30</v>
          </cell>
          <cell r="G2989">
            <v>30</v>
          </cell>
          <cell r="H2989">
            <v>24</v>
          </cell>
          <cell r="I2989">
            <v>19</v>
          </cell>
        </row>
        <row r="2990">
          <cell r="B2990">
            <v>311503021</v>
          </cell>
          <cell r="C2990" t="str">
            <v>E</v>
          </cell>
          <cell r="D2990" t="str">
            <v>漂浮治疗</v>
          </cell>
          <cell r="E2990" t="str">
            <v>次</v>
          </cell>
          <cell r="F2990">
            <v>65</v>
          </cell>
          <cell r="G2990">
            <v>65</v>
          </cell>
          <cell r="H2990">
            <v>52</v>
          </cell>
          <cell r="I2990">
            <v>42</v>
          </cell>
        </row>
        <row r="2991">
          <cell r="B2991">
            <v>311503022</v>
          </cell>
          <cell r="C2991" t="str">
            <v>E</v>
          </cell>
          <cell r="D2991" t="str">
            <v>听力整合及语言训练</v>
          </cell>
          <cell r="E2991" t="str">
            <v>次</v>
          </cell>
          <cell r="F2991">
            <v>40</v>
          </cell>
          <cell r="G2991">
            <v>40</v>
          </cell>
          <cell r="H2991">
            <v>32</v>
          </cell>
          <cell r="I2991">
            <v>26</v>
          </cell>
        </row>
        <row r="2992">
          <cell r="B2992">
            <v>311503023</v>
          </cell>
          <cell r="C2992" t="str">
            <v>E</v>
          </cell>
          <cell r="D2992" t="str">
            <v>心理咨询</v>
          </cell>
          <cell r="E2992" t="str">
            <v>每半小时</v>
          </cell>
          <cell r="F2992">
            <v>60</v>
          </cell>
          <cell r="G2992">
            <v>60</v>
          </cell>
          <cell r="H2992">
            <v>48</v>
          </cell>
          <cell r="I2992">
            <v>38</v>
          </cell>
        </row>
        <row r="2992">
          <cell r="L2992" t="str">
            <v>不足半小时按半小时收费</v>
          </cell>
        </row>
        <row r="2993">
          <cell r="B2993">
            <v>311503024</v>
          </cell>
          <cell r="C2993" t="str">
            <v>E</v>
          </cell>
          <cell r="D2993" t="str">
            <v>心理治疗</v>
          </cell>
          <cell r="E2993" t="str">
            <v>每半小时</v>
          </cell>
          <cell r="F2993">
            <v>96</v>
          </cell>
          <cell r="G2993">
            <v>96</v>
          </cell>
          <cell r="H2993">
            <v>77</v>
          </cell>
          <cell r="I2993">
            <v>61</v>
          </cell>
        </row>
        <row r="2993">
          <cell r="L2993" t="str">
            <v>不足半小时按半小时收费</v>
          </cell>
        </row>
        <row r="2994">
          <cell r="B2994">
            <v>311503025</v>
          </cell>
          <cell r="C2994" t="str">
            <v>E</v>
          </cell>
          <cell r="D2994" t="str">
            <v>麻醉分析</v>
          </cell>
          <cell r="E2994" t="str">
            <v>次</v>
          </cell>
          <cell r="F2994">
            <v>95</v>
          </cell>
          <cell r="G2994">
            <v>95</v>
          </cell>
          <cell r="H2994">
            <v>76</v>
          </cell>
          <cell r="I2994">
            <v>61</v>
          </cell>
        </row>
        <row r="2995">
          <cell r="B2995">
            <v>311503026</v>
          </cell>
          <cell r="C2995" t="str">
            <v>E</v>
          </cell>
          <cell r="D2995" t="str">
            <v>催眠治疗</v>
          </cell>
          <cell r="E2995" t="str">
            <v>次</v>
          </cell>
          <cell r="F2995">
            <v>130</v>
          </cell>
          <cell r="G2995">
            <v>130</v>
          </cell>
          <cell r="H2995">
            <v>105</v>
          </cell>
          <cell r="I2995">
            <v>83</v>
          </cell>
        </row>
        <row r="2996">
          <cell r="B2996">
            <v>311503027</v>
          </cell>
          <cell r="C2996" t="str">
            <v>E</v>
          </cell>
          <cell r="D2996" t="str">
            <v>森田疗法</v>
          </cell>
          <cell r="E2996" t="str">
            <v>次</v>
          </cell>
          <cell r="F2996">
            <v>110</v>
          </cell>
          <cell r="G2996">
            <v>110</v>
          </cell>
          <cell r="H2996">
            <v>86</v>
          </cell>
          <cell r="I2996">
            <v>70</v>
          </cell>
        </row>
        <row r="2997">
          <cell r="B2997">
            <v>311503028</v>
          </cell>
          <cell r="C2997" t="str">
            <v>E</v>
          </cell>
          <cell r="D2997" t="str">
            <v>行为矫正治疗</v>
          </cell>
          <cell r="E2997" t="str">
            <v>日</v>
          </cell>
          <cell r="F2997">
            <v>60</v>
          </cell>
          <cell r="G2997">
            <v>60</v>
          </cell>
          <cell r="H2997">
            <v>48</v>
          </cell>
          <cell r="I2997">
            <v>38</v>
          </cell>
        </row>
        <row r="2998">
          <cell r="B2998">
            <v>311503029</v>
          </cell>
          <cell r="C2998" t="str">
            <v>E</v>
          </cell>
          <cell r="D2998" t="str">
            <v>厌恶治疗</v>
          </cell>
          <cell r="E2998" t="str">
            <v>次</v>
          </cell>
          <cell r="F2998">
            <v>60</v>
          </cell>
          <cell r="G2998">
            <v>60</v>
          </cell>
          <cell r="H2998">
            <v>48</v>
          </cell>
          <cell r="I2998">
            <v>38</v>
          </cell>
        </row>
        <row r="2999">
          <cell r="B2999">
            <v>311503030</v>
          </cell>
          <cell r="C2999" t="str">
            <v>E</v>
          </cell>
          <cell r="D2999" t="str">
            <v>脱瘾治疗</v>
          </cell>
          <cell r="E2999" t="str">
            <v>疗程</v>
          </cell>
          <cell r="F2999">
            <v>2200</v>
          </cell>
          <cell r="G2999">
            <v>2200</v>
          </cell>
          <cell r="H2999">
            <v>1760</v>
          </cell>
          <cell r="I2999">
            <v>1410</v>
          </cell>
          <cell r="J2999" t="str">
            <v>含与脱瘾疗程有关的治疗费、护理费、配套设施费用。</v>
          </cell>
        </row>
        <row r="3000">
          <cell r="B3000">
            <v>3201</v>
          </cell>
        </row>
        <row r="3000">
          <cell r="D3000" t="str">
            <v>1.静脉介入诊疗</v>
          </cell>
        </row>
        <row r="3001">
          <cell r="B3001">
            <v>320100001</v>
          </cell>
          <cell r="C3001" t="str">
            <v>D</v>
          </cell>
          <cell r="D3001" t="str">
            <v>经皮选择性静脉造影术</v>
          </cell>
          <cell r="E3001" t="str">
            <v>次</v>
          </cell>
          <cell r="F3001">
            <v>1800</v>
          </cell>
          <cell r="G3001">
            <v>1800</v>
          </cell>
          <cell r="H3001">
            <v>1440</v>
          </cell>
          <cell r="I3001">
            <v>1150</v>
          </cell>
        </row>
        <row r="3002">
          <cell r="B3002" t="str">
            <v>320100001a</v>
          </cell>
          <cell r="C3002" t="str">
            <v>D</v>
          </cell>
          <cell r="D3002" t="str">
            <v>经皮选择性肢体静脉造影术</v>
          </cell>
          <cell r="E3002" t="str">
            <v>次</v>
          </cell>
          <cell r="F3002">
            <v>1200</v>
          </cell>
          <cell r="G3002">
            <v>1200</v>
          </cell>
          <cell r="H3002">
            <v>960</v>
          </cell>
          <cell r="I3002">
            <v>770</v>
          </cell>
        </row>
        <row r="3003">
          <cell r="B3003" t="str">
            <v>320100001b</v>
          </cell>
          <cell r="C3003" t="str">
            <v>D</v>
          </cell>
          <cell r="D3003" t="str">
            <v>双侧岩下窦静脉采血比较垂体激素水平</v>
          </cell>
          <cell r="E3003" t="str">
            <v>次</v>
          </cell>
          <cell r="F3003">
            <v>2160</v>
          </cell>
          <cell r="G3003">
            <v>2160</v>
          </cell>
          <cell r="H3003">
            <v>1730</v>
          </cell>
          <cell r="I3003">
            <v>1380</v>
          </cell>
        </row>
        <row r="3004">
          <cell r="B3004" t="str">
            <v>320100001c</v>
          </cell>
          <cell r="C3004" t="str">
            <v>D</v>
          </cell>
          <cell r="D3004" t="str">
            <v>双侧肾上腺静脉采血比较肾上腺激素水平</v>
          </cell>
          <cell r="E3004" t="str">
            <v>次</v>
          </cell>
          <cell r="F3004">
            <v>2400</v>
          </cell>
          <cell r="G3004">
            <v>2400</v>
          </cell>
          <cell r="H3004">
            <v>1920</v>
          </cell>
          <cell r="I3004">
            <v>1540</v>
          </cell>
        </row>
        <row r="3005">
          <cell r="B3005" t="str">
            <v>320100001d</v>
          </cell>
          <cell r="C3005" t="str">
            <v>D</v>
          </cell>
          <cell r="D3005" t="str">
            <v>分段采血比较全身不同部位激素水平</v>
          </cell>
          <cell r="E3005" t="str">
            <v>次</v>
          </cell>
          <cell r="F3005">
            <v>1800</v>
          </cell>
          <cell r="G3005">
            <v>1800</v>
          </cell>
          <cell r="H3005">
            <v>1440</v>
          </cell>
          <cell r="I3005">
            <v>1150</v>
          </cell>
        </row>
        <row r="3006">
          <cell r="B3006">
            <v>320100002</v>
          </cell>
          <cell r="C3006" t="str">
            <v>G</v>
          </cell>
          <cell r="D3006" t="str">
            <v>经皮静脉内激光成形术</v>
          </cell>
          <cell r="E3006" t="str">
            <v>次</v>
          </cell>
          <cell r="F3006">
            <v>2740</v>
          </cell>
          <cell r="G3006">
            <v>2740</v>
          </cell>
          <cell r="H3006">
            <v>2190</v>
          </cell>
          <cell r="I3006">
            <v>1750</v>
          </cell>
        </row>
        <row r="3007">
          <cell r="B3007">
            <v>320100003</v>
          </cell>
          <cell r="C3007" t="str">
            <v>G</v>
          </cell>
          <cell r="D3007" t="str">
            <v>经皮静脉内滤网置入术</v>
          </cell>
          <cell r="E3007" t="str">
            <v>次</v>
          </cell>
          <cell r="F3007">
            <v>2160</v>
          </cell>
          <cell r="G3007">
            <v>2160</v>
          </cell>
          <cell r="H3007">
            <v>1730</v>
          </cell>
          <cell r="I3007">
            <v>1380</v>
          </cell>
        </row>
        <row r="3008">
          <cell r="B3008" t="str">
            <v>320100003a</v>
          </cell>
          <cell r="C3008" t="str">
            <v>G</v>
          </cell>
          <cell r="D3008" t="str">
            <v>经皮静脉内滤网取出术</v>
          </cell>
          <cell r="E3008" t="str">
            <v>次</v>
          </cell>
          <cell r="F3008">
            <v>2020</v>
          </cell>
          <cell r="G3008">
            <v>2020</v>
          </cell>
          <cell r="H3008">
            <v>1610</v>
          </cell>
          <cell r="I3008">
            <v>1290</v>
          </cell>
        </row>
        <row r="3009">
          <cell r="B3009">
            <v>320100004</v>
          </cell>
          <cell r="C3009" t="str">
            <v>G</v>
          </cell>
          <cell r="D3009" t="str">
            <v>经皮静脉球囊扩张术</v>
          </cell>
          <cell r="E3009" t="str">
            <v>次</v>
          </cell>
          <cell r="F3009">
            <v>3170</v>
          </cell>
          <cell r="G3009">
            <v>3170</v>
          </cell>
          <cell r="H3009">
            <v>2530</v>
          </cell>
          <cell r="I3009">
            <v>2030</v>
          </cell>
        </row>
        <row r="3010">
          <cell r="B3010">
            <v>320100005</v>
          </cell>
          <cell r="C3010" t="str">
            <v>G</v>
          </cell>
          <cell r="D3010" t="str">
            <v>经皮静脉内支架置入术</v>
          </cell>
          <cell r="E3010" t="str">
            <v>次</v>
          </cell>
          <cell r="F3010">
            <v>3890</v>
          </cell>
          <cell r="G3010">
            <v>3890</v>
          </cell>
          <cell r="H3010">
            <v>3110</v>
          </cell>
          <cell r="I3010">
            <v>2490</v>
          </cell>
        </row>
        <row r="3011">
          <cell r="B3011">
            <v>320100006</v>
          </cell>
          <cell r="C3011" t="str">
            <v>G</v>
          </cell>
          <cell r="D3011" t="str">
            <v>经皮静脉内球囊扩张+支架置入术</v>
          </cell>
          <cell r="E3011" t="str">
            <v>次</v>
          </cell>
          <cell r="F3011">
            <v>4030</v>
          </cell>
          <cell r="G3011">
            <v>4030</v>
          </cell>
          <cell r="H3011">
            <v>3230</v>
          </cell>
          <cell r="I3011">
            <v>2580</v>
          </cell>
        </row>
        <row r="3012">
          <cell r="B3012">
            <v>320100007</v>
          </cell>
          <cell r="C3012" t="str">
            <v>G</v>
          </cell>
          <cell r="D3012" t="str">
            <v>经皮静脉内旋切术</v>
          </cell>
          <cell r="E3012" t="str">
            <v>次</v>
          </cell>
          <cell r="F3012">
            <v>2740</v>
          </cell>
          <cell r="G3012">
            <v>2740</v>
          </cell>
          <cell r="H3012">
            <v>2190</v>
          </cell>
          <cell r="I3012">
            <v>1750</v>
          </cell>
        </row>
        <row r="3013">
          <cell r="B3013">
            <v>320100008</v>
          </cell>
          <cell r="C3013" t="str">
            <v>G</v>
          </cell>
          <cell r="D3013" t="str">
            <v>经皮静脉内溶栓术</v>
          </cell>
          <cell r="E3013" t="str">
            <v>次</v>
          </cell>
          <cell r="F3013">
            <v>2450</v>
          </cell>
          <cell r="G3013">
            <v>2450</v>
          </cell>
          <cell r="H3013">
            <v>1960</v>
          </cell>
          <cell r="I3013">
            <v>1570</v>
          </cell>
        </row>
        <row r="3014">
          <cell r="B3014">
            <v>320100009</v>
          </cell>
          <cell r="C3014" t="str">
            <v>G</v>
          </cell>
          <cell r="D3014" t="str">
            <v>经皮静脉内超声血栓消融术</v>
          </cell>
          <cell r="E3014" t="str">
            <v>次</v>
          </cell>
          <cell r="F3014">
            <v>3170</v>
          </cell>
          <cell r="G3014">
            <v>3170</v>
          </cell>
          <cell r="H3014">
            <v>2530</v>
          </cell>
          <cell r="I3014">
            <v>2030</v>
          </cell>
          <cell r="J3014" t="str">
            <v>包括动静脉内血栓抽吸术</v>
          </cell>
        </row>
        <row r="3015">
          <cell r="B3015">
            <v>320100010</v>
          </cell>
          <cell r="C3015" t="str">
            <v>G</v>
          </cell>
          <cell r="D3015" t="str">
            <v>经皮选择性静脉置管术</v>
          </cell>
          <cell r="E3015" t="str">
            <v>次</v>
          </cell>
          <cell r="F3015">
            <v>840</v>
          </cell>
          <cell r="G3015">
            <v>840</v>
          </cell>
          <cell r="H3015">
            <v>670</v>
          </cell>
          <cell r="I3015">
            <v>540</v>
          </cell>
        </row>
        <row r="3016">
          <cell r="B3016" t="str">
            <v>320100010a</v>
          </cell>
          <cell r="C3016" t="str">
            <v>G</v>
          </cell>
          <cell r="D3016" t="str">
            <v>经皮选择性静脉拔管术</v>
          </cell>
          <cell r="E3016" t="str">
            <v>次</v>
          </cell>
          <cell r="F3016">
            <v>300</v>
          </cell>
          <cell r="G3016">
            <v>300</v>
          </cell>
          <cell r="H3016">
            <v>240</v>
          </cell>
          <cell r="I3016">
            <v>190</v>
          </cell>
        </row>
        <row r="3017">
          <cell r="B3017">
            <v>320100012</v>
          </cell>
          <cell r="C3017" t="str">
            <v>G</v>
          </cell>
          <cell r="D3017" t="str">
            <v>经皮静脉内血管异物取出术</v>
          </cell>
          <cell r="E3017" t="str">
            <v>次</v>
          </cell>
          <cell r="F3017">
            <v>2300</v>
          </cell>
          <cell r="G3017">
            <v>2300</v>
          </cell>
          <cell r="H3017">
            <v>1840</v>
          </cell>
          <cell r="I3017">
            <v>1470</v>
          </cell>
        </row>
        <row r="3018">
          <cell r="B3018">
            <v>3202</v>
          </cell>
        </row>
        <row r="3018">
          <cell r="D3018" t="str">
            <v>2.动脉介入诊疗</v>
          </cell>
        </row>
        <row r="3019">
          <cell r="B3019">
            <v>320200001</v>
          </cell>
          <cell r="C3019" t="str">
            <v>G</v>
          </cell>
          <cell r="D3019" t="str">
            <v>经股动脉置管腹主动脉带簿网支架置入术</v>
          </cell>
          <cell r="E3019" t="str">
            <v>次</v>
          </cell>
          <cell r="F3019">
            <v>4030</v>
          </cell>
          <cell r="G3019">
            <v>4030</v>
          </cell>
          <cell r="H3019">
            <v>3230</v>
          </cell>
          <cell r="I3019">
            <v>2580</v>
          </cell>
          <cell r="J3019" t="str">
            <v>包括腹主动脉瘤、假性动脉瘤。</v>
          </cell>
        </row>
        <row r="3020">
          <cell r="B3020">
            <v>320200002</v>
          </cell>
          <cell r="C3020" t="str">
            <v>D</v>
          </cell>
          <cell r="D3020" t="str">
            <v>经皮选择性动脉造影术</v>
          </cell>
          <cell r="E3020" t="str">
            <v>次</v>
          </cell>
          <cell r="F3020">
            <v>1440</v>
          </cell>
          <cell r="G3020">
            <v>1440</v>
          </cell>
          <cell r="H3020">
            <v>1150</v>
          </cell>
          <cell r="I3020">
            <v>920</v>
          </cell>
          <cell r="J3020" t="str">
            <v>不含脑血管及冠状动脉</v>
          </cell>
        </row>
        <row r="3021">
          <cell r="B3021">
            <v>320200003</v>
          </cell>
          <cell r="C3021" t="str">
            <v>D</v>
          </cell>
          <cell r="D3021" t="str">
            <v>经皮超选择性动脉造影术</v>
          </cell>
          <cell r="E3021" t="str">
            <v>次</v>
          </cell>
          <cell r="F3021">
            <v>3120</v>
          </cell>
          <cell r="G3021">
            <v>3120</v>
          </cell>
          <cell r="H3021">
            <v>2500</v>
          </cell>
          <cell r="I3021">
            <v>2000</v>
          </cell>
          <cell r="J3021" t="str">
            <v>不含脑血管及冠状动脉</v>
          </cell>
        </row>
        <row r="3022">
          <cell r="B3022">
            <v>320200004</v>
          </cell>
          <cell r="C3022" t="str">
            <v>G</v>
          </cell>
          <cell r="D3022" t="str">
            <v>经皮选择性动脉置管术</v>
          </cell>
          <cell r="E3022" t="str">
            <v>次</v>
          </cell>
          <cell r="F3022">
            <v>1730</v>
          </cell>
          <cell r="G3022">
            <v>1730</v>
          </cell>
          <cell r="H3022">
            <v>1380</v>
          </cell>
          <cell r="I3022">
            <v>1110</v>
          </cell>
          <cell r="J3022" t="str">
            <v>包括各种药物治疗、栓塞、热灌注。</v>
          </cell>
        </row>
        <row r="3023">
          <cell r="B3023" t="str">
            <v>320200004a</v>
          </cell>
          <cell r="C3023" t="str">
            <v>G</v>
          </cell>
          <cell r="D3023" t="str">
            <v>经皮动脉留置鞘管拔出术</v>
          </cell>
          <cell r="E3023" t="str">
            <v>次</v>
          </cell>
          <cell r="F3023">
            <v>420</v>
          </cell>
          <cell r="G3023">
            <v>420</v>
          </cell>
          <cell r="H3023">
            <v>335</v>
          </cell>
          <cell r="I3023">
            <v>270</v>
          </cell>
        </row>
        <row r="3024">
          <cell r="B3024">
            <v>320200005</v>
          </cell>
          <cell r="C3024" t="str">
            <v>G</v>
          </cell>
          <cell r="D3024" t="str">
            <v>经皮动脉斑块旋切术</v>
          </cell>
          <cell r="E3024" t="str">
            <v>次</v>
          </cell>
          <cell r="F3024">
            <v>2880</v>
          </cell>
          <cell r="G3024">
            <v>2880</v>
          </cell>
          <cell r="H3024">
            <v>2300</v>
          </cell>
          <cell r="I3024">
            <v>1840</v>
          </cell>
          <cell r="J3024" t="str">
            <v>不含脑血管及冠状动脉</v>
          </cell>
        </row>
        <row r="3025">
          <cell r="B3025">
            <v>320200006</v>
          </cell>
          <cell r="C3025" t="str">
            <v>G</v>
          </cell>
          <cell r="D3025" t="str">
            <v>经皮动脉闭塞激光再通术</v>
          </cell>
          <cell r="E3025" t="str">
            <v>次</v>
          </cell>
          <cell r="F3025">
            <v>3170</v>
          </cell>
          <cell r="G3025">
            <v>3170</v>
          </cell>
          <cell r="H3025">
            <v>2530</v>
          </cell>
          <cell r="I3025">
            <v>2030</v>
          </cell>
          <cell r="J3025" t="str">
            <v>不含脑血管及冠状动脉。包括动脉闭塞再通术。</v>
          </cell>
        </row>
        <row r="3026">
          <cell r="B3026">
            <v>320200007</v>
          </cell>
          <cell r="C3026" t="str">
            <v>G</v>
          </cell>
          <cell r="D3026" t="str">
            <v>经皮动脉栓塞术</v>
          </cell>
          <cell r="E3026" t="str">
            <v>次</v>
          </cell>
          <cell r="F3026">
            <v>3170</v>
          </cell>
          <cell r="G3026">
            <v>3170</v>
          </cell>
          <cell r="H3026">
            <v>2530</v>
          </cell>
          <cell r="I3026">
            <v>2030</v>
          </cell>
          <cell r="J3026" t="str">
            <v>包括动脉瘤、肿瘤等。包括经皮静脉栓塞术。</v>
          </cell>
        </row>
        <row r="3027">
          <cell r="B3027">
            <v>320200008</v>
          </cell>
          <cell r="C3027" t="str">
            <v>G</v>
          </cell>
          <cell r="D3027" t="str">
            <v>经皮动脉内超声血栓消融术</v>
          </cell>
          <cell r="E3027" t="str">
            <v>次</v>
          </cell>
          <cell r="F3027">
            <v>3900</v>
          </cell>
          <cell r="G3027">
            <v>3900</v>
          </cell>
          <cell r="H3027">
            <v>3120</v>
          </cell>
          <cell r="I3027">
            <v>2500</v>
          </cell>
          <cell r="J3027" t="str">
            <v>包括经皮穿刺动脉内溶栓术</v>
          </cell>
        </row>
        <row r="3028">
          <cell r="B3028" t="str">
            <v>320200008a</v>
          </cell>
          <cell r="C3028" t="str">
            <v>G</v>
          </cell>
          <cell r="D3028" t="str">
            <v>经皮动脉内取栓术</v>
          </cell>
          <cell r="E3028" t="str">
            <v>次</v>
          </cell>
          <cell r="F3028">
            <v>4200</v>
          </cell>
          <cell r="G3028">
            <v>4200</v>
          </cell>
          <cell r="H3028">
            <v>3360</v>
          </cell>
          <cell r="I3028">
            <v>2690</v>
          </cell>
        </row>
        <row r="3029">
          <cell r="B3029">
            <v>320200009</v>
          </cell>
          <cell r="C3029" t="str">
            <v>G</v>
          </cell>
          <cell r="D3029" t="str">
            <v>经皮动脉内球囊扩张术</v>
          </cell>
          <cell r="E3029" t="str">
            <v>次</v>
          </cell>
          <cell r="F3029">
            <v>3460</v>
          </cell>
          <cell r="G3029">
            <v>3460</v>
          </cell>
          <cell r="H3029">
            <v>2760</v>
          </cell>
          <cell r="I3029">
            <v>2210</v>
          </cell>
          <cell r="J3029" t="str">
            <v>不含脑血管及冠状动脉</v>
          </cell>
        </row>
        <row r="3030">
          <cell r="B3030">
            <v>320200010</v>
          </cell>
          <cell r="C3030" t="str">
            <v>G</v>
          </cell>
          <cell r="D3030" t="str">
            <v>经皮动脉支架置入术</v>
          </cell>
          <cell r="E3030" t="str">
            <v>次</v>
          </cell>
          <cell r="F3030">
            <v>3900</v>
          </cell>
          <cell r="G3030">
            <v>3900</v>
          </cell>
          <cell r="H3030">
            <v>3120</v>
          </cell>
          <cell r="I3030">
            <v>2500</v>
          </cell>
          <cell r="J3030" t="str">
            <v>包括肢体动脉、颈动脉、肾动脉。</v>
          </cell>
        </row>
        <row r="3030">
          <cell r="L3030" t="str">
            <v>闭塞血管加收20%</v>
          </cell>
        </row>
        <row r="3031">
          <cell r="B3031">
            <v>320200011</v>
          </cell>
          <cell r="C3031" t="str">
            <v>G</v>
          </cell>
          <cell r="D3031" t="str">
            <v>经皮动脉激光成形+球囊扩张术</v>
          </cell>
          <cell r="E3031" t="str">
            <v>次</v>
          </cell>
          <cell r="F3031">
            <v>2880</v>
          </cell>
          <cell r="G3031">
            <v>2880</v>
          </cell>
          <cell r="H3031">
            <v>2300</v>
          </cell>
          <cell r="I3031">
            <v>1840</v>
          </cell>
        </row>
        <row r="3032">
          <cell r="B3032">
            <v>320200012</v>
          </cell>
          <cell r="C3032" t="str">
            <v>G</v>
          </cell>
          <cell r="D3032" t="str">
            <v>经皮肢体动脉旋切＋球囊扩张术</v>
          </cell>
          <cell r="E3032" t="str">
            <v>次</v>
          </cell>
          <cell r="F3032">
            <v>4320</v>
          </cell>
          <cell r="G3032">
            <v>4320</v>
          </cell>
          <cell r="H3032">
            <v>3460</v>
          </cell>
          <cell r="I3032">
            <v>2760</v>
          </cell>
          <cell r="J3032" t="str">
            <v>包括旋磨</v>
          </cell>
        </row>
        <row r="3033">
          <cell r="B3033">
            <v>320200013</v>
          </cell>
          <cell r="C3033" t="str">
            <v>G</v>
          </cell>
          <cell r="D3033" t="str">
            <v>经皮血管瘤腔内药物灌注术</v>
          </cell>
          <cell r="E3033" t="str">
            <v>次</v>
          </cell>
          <cell r="F3033">
            <v>2590</v>
          </cell>
          <cell r="G3033">
            <v>2590</v>
          </cell>
          <cell r="H3033">
            <v>2070</v>
          </cell>
          <cell r="I3033">
            <v>1660</v>
          </cell>
        </row>
        <row r="3034">
          <cell r="B3034">
            <v>320200014</v>
          </cell>
          <cell r="C3034" t="str">
            <v>G</v>
          </cell>
          <cell r="D3034" t="str">
            <v>眼动脉分支逆行介入动脉剥离术</v>
          </cell>
          <cell r="E3034" t="str">
            <v>次</v>
          </cell>
          <cell r="F3034">
            <v>3600</v>
          </cell>
          <cell r="G3034">
            <v>3600</v>
          </cell>
          <cell r="H3034">
            <v>2880</v>
          </cell>
          <cell r="I3034">
            <v>2300</v>
          </cell>
        </row>
        <row r="3035">
          <cell r="B3035">
            <v>3203</v>
          </cell>
        </row>
        <row r="3035">
          <cell r="D3035" t="str">
            <v>3.门脉系统介入诊疗</v>
          </cell>
        </row>
        <row r="3036">
          <cell r="B3036">
            <v>320300001</v>
          </cell>
          <cell r="C3036" t="str">
            <v>G</v>
          </cell>
          <cell r="D3036" t="str">
            <v>经皮肝穿刺肝静脉扩张术</v>
          </cell>
          <cell r="E3036" t="str">
            <v>次</v>
          </cell>
          <cell r="F3036">
            <v>3170</v>
          </cell>
          <cell r="G3036">
            <v>3170</v>
          </cell>
          <cell r="H3036">
            <v>2530</v>
          </cell>
          <cell r="I3036">
            <v>2030</v>
          </cell>
        </row>
        <row r="3037">
          <cell r="B3037">
            <v>320300002</v>
          </cell>
          <cell r="C3037" t="str">
            <v>G</v>
          </cell>
          <cell r="D3037" t="str">
            <v>肝动脉插管灌注术</v>
          </cell>
          <cell r="E3037" t="str">
            <v>次</v>
          </cell>
          <cell r="F3037">
            <v>2590</v>
          </cell>
          <cell r="G3037">
            <v>2590</v>
          </cell>
          <cell r="H3037">
            <v>2070</v>
          </cell>
          <cell r="I3037">
            <v>1660</v>
          </cell>
        </row>
        <row r="3038">
          <cell r="B3038">
            <v>320300003</v>
          </cell>
          <cell r="C3038" t="str">
            <v>G</v>
          </cell>
          <cell r="D3038" t="str">
            <v>经颈内静脉肝内门腔静脉分流术(TIPS)</v>
          </cell>
          <cell r="E3038" t="str">
            <v>次</v>
          </cell>
          <cell r="F3038">
            <v>3600</v>
          </cell>
          <cell r="G3038">
            <v>3600</v>
          </cell>
          <cell r="H3038">
            <v>2880</v>
          </cell>
          <cell r="I3038">
            <v>2300</v>
          </cell>
          <cell r="J3038" t="str">
            <v>不含X线监控及摄片</v>
          </cell>
        </row>
        <row r="3039">
          <cell r="B3039">
            <v>3204</v>
          </cell>
        </row>
        <row r="3039">
          <cell r="D3039" t="str">
            <v>4.心脏介入诊疗</v>
          </cell>
        </row>
        <row r="3040">
          <cell r="B3040">
            <v>320400001</v>
          </cell>
          <cell r="C3040" t="str">
            <v>G</v>
          </cell>
          <cell r="D3040" t="str">
            <v>经皮瓣膜球囊成形术</v>
          </cell>
          <cell r="E3040" t="str">
            <v>每个瓣膜</v>
          </cell>
          <cell r="F3040">
            <v>3460</v>
          </cell>
          <cell r="G3040">
            <v>3460</v>
          </cell>
          <cell r="H3040">
            <v>2760</v>
          </cell>
          <cell r="I3040">
            <v>2210</v>
          </cell>
          <cell r="J3040" t="str">
            <v>包括二尖瓣、三尖瓣、主动脉瓣、肺动脉瓣球囊成形术，房间隔穿刺术。</v>
          </cell>
        </row>
        <row r="3041">
          <cell r="B3041">
            <v>320400002</v>
          </cell>
          <cell r="C3041" t="str">
            <v>D</v>
          </cell>
          <cell r="D3041" t="str">
            <v>经皮心内膜心肌活检术</v>
          </cell>
          <cell r="E3041" t="str">
            <v>次</v>
          </cell>
          <cell r="F3041">
            <v>780</v>
          </cell>
          <cell r="G3041">
            <v>780</v>
          </cell>
          <cell r="H3041">
            <v>620</v>
          </cell>
          <cell r="I3041">
            <v>500</v>
          </cell>
          <cell r="J3041" t="str">
            <v>不含病理诊断及其它特殊检查</v>
          </cell>
        </row>
        <row r="3042">
          <cell r="B3042">
            <v>320400003</v>
          </cell>
          <cell r="C3042" t="str">
            <v>G</v>
          </cell>
          <cell r="D3042" t="str">
            <v>先心病介入治疗</v>
          </cell>
          <cell r="E3042" t="str">
            <v>次</v>
          </cell>
          <cell r="F3042">
            <v>3460</v>
          </cell>
          <cell r="G3042">
            <v>3460</v>
          </cell>
          <cell r="H3042">
            <v>2760</v>
          </cell>
          <cell r="I3042">
            <v>2210</v>
          </cell>
          <cell r="J3042" t="str">
            <v>包括动脉导管未闭、房室间隔缺损等。</v>
          </cell>
        </row>
        <row r="3043">
          <cell r="B3043" t="str">
            <v>320400003a</v>
          </cell>
          <cell r="C3043" t="str">
            <v>G</v>
          </cell>
          <cell r="D3043" t="str">
            <v>左心耳封堵术</v>
          </cell>
          <cell r="E3043" t="str">
            <v>次</v>
          </cell>
          <cell r="F3043">
            <v>4320</v>
          </cell>
          <cell r="G3043">
            <v>4320</v>
          </cell>
          <cell r="H3043">
            <v>3460</v>
          </cell>
          <cell r="I3043">
            <v>2760</v>
          </cell>
        </row>
        <row r="3044">
          <cell r="B3044">
            <v>3205</v>
          </cell>
        </row>
        <row r="3044">
          <cell r="D3044" t="str">
            <v>5.冠脉介入诊疗</v>
          </cell>
        </row>
        <row r="3045">
          <cell r="B3045">
            <v>320500001</v>
          </cell>
          <cell r="C3045" t="str">
            <v>D</v>
          </cell>
          <cell r="D3045" t="str">
            <v>冠状动脉造影术</v>
          </cell>
          <cell r="E3045" t="str">
            <v>次</v>
          </cell>
          <cell r="F3045">
            <v>2760</v>
          </cell>
          <cell r="G3045">
            <v>2760</v>
          </cell>
          <cell r="H3045">
            <v>2210</v>
          </cell>
          <cell r="I3045">
            <v>1770</v>
          </cell>
        </row>
        <row r="3046">
          <cell r="B3046" t="str">
            <v>320500001a</v>
          </cell>
          <cell r="C3046" t="str">
            <v>D</v>
          </cell>
          <cell r="D3046" t="str">
            <v>冠状动脉+左心室造影术</v>
          </cell>
          <cell r="E3046" t="str">
            <v>次</v>
          </cell>
          <cell r="F3046">
            <v>3120</v>
          </cell>
          <cell r="G3046">
            <v>3120</v>
          </cell>
          <cell r="H3046">
            <v>2500</v>
          </cell>
          <cell r="I3046">
            <v>2000</v>
          </cell>
        </row>
        <row r="3047">
          <cell r="B3047">
            <v>320500002</v>
          </cell>
          <cell r="C3047" t="str">
            <v>G</v>
          </cell>
          <cell r="D3047" t="str">
            <v>经皮冠状动脉腔内成形术(PTCA)</v>
          </cell>
          <cell r="E3047" t="str">
            <v>次</v>
          </cell>
          <cell r="F3047">
            <v>4320</v>
          </cell>
          <cell r="G3047">
            <v>4320</v>
          </cell>
          <cell r="H3047">
            <v>3460</v>
          </cell>
          <cell r="I3047">
            <v>2760</v>
          </cell>
          <cell r="J3047" t="str">
            <v>含PTCA前的靶血管造影</v>
          </cell>
        </row>
        <row r="3047">
          <cell r="L3047" t="str">
            <v>1.扩张一支冠脉血管。2.若冠状动脉造影术后立即进行PTCA术，应视作二次手术分别计价。</v>
          </cell>
        </row>
        <row r="3048">
          <cell r="B3048" t="str">
            <v>320500002a</v>
          </cell>
          <cell r="C3048" t="str">
            <v>G</v>
          </cell>
          <cell r="D3048" t="str">
            <v>经皮冠状动脉腔内成形术(PTCA)</v>
          </cell>
          <cell r="E3048" t="str">
            <v>次</v>
          </cell>
          <cell r="F3048">
            <v>4800</v>
          </cell>
          <cell r="G3048">
            <v>4800</v>
          </cell>
          <cell r="H3048">
            <v>3840</v>
          </cell>
          <cell r="I3048">
            <v>3070</v>
          </cell>
        </row>
        <row r="3048">
          <cell r="L3048" t="str">
            <v>扩张多支血管</v>
          </cell>
        </row>
        <row r="3049">
          <cell r="B3049">
            <v>320500003</v>
          </cell>
          <cell r="C3049" t="str">
            <v>G</v>
          </cell>
          <cell r="D3049" t="str">
            <v>经皮冠状动脉内支架置入术(STENT)</v>
          </cell>
          <cell r="E3049" t="str">
            <v>次</v>
          </cell>
          <cell r="F3049">
            <v>4320</v>
          </cell>
          <cell r="G3049">
            <v>4320</v>
          </cell>
          <cell r="H3049">
            <v>3460</v>
          </cell>
          <cell r="I3049">
            <v>2760</v>
          </cell>
          <cell r="J3049" t="str">
            <v>含为放置冠脉内支架而进行的球囊预扩张和支架打开后的支架内球囊高压扩张及术前的靶血管造影</v>
          </cell>
        </row>
        <row r="3049">
          <cell r="L3049" t="str">
            <v>1.扩张一支冠脉血管。2.若冠状动脉造影术后立即进行PTCA术，应视作二次手术分别计价。3.闭塞血管加收20%。</v>
          </cell>
        </row>
        <row r="3050">
          <cell r="B3050" t="str">
            <v>320500003a</v>
          </cell>
          <cell r="C3050" t="str">
            <v>G</v>
          </cell>
          <cell r="D3050" t="str">
            <v>经皮冠状动脉内支架置入术(STENT)</v>
          </cell>
          <cell r="E3050" t="str">
            <v>次</v>
          </cell>
          <cell r="F3050">
            <v>4800</v>
          </cell>
          <cell r="G3050">
            <v>4800</v>
          </cell>
          <cell r="H3050">
            <v>3840</v>
          </cell>
          <cell r="I3050">
            <v>3070</v>
          </cell>
        </row>
        <row r="3050">
          <cell r="L3050" t="str">
            <v>扩张多支血管</v>
          </cell>
        </row>
        <row r="3051">
          <cell r="B3051">
            <v>320500004</v>
          </cell>
          <cell r="C3051" t="str">
            <v>G</v>
          </cell>
          <cell r="D3051" t="str">
            <v>经皮冠状动脉腔内激光成形术(ELCA)</v>
          </cell>
          <cell r="E3051" t="str">
            <v>次</v>
          </cell>
          <cell r="F3051">
            <v>4180</v>
          </cell>
          <cell r="G3051">
            <v>4180</v>
          </cell>
          <cell r="H3051">
            <v>3340</v>
          </cell>
          <cell r="I3051">
            <v>2680</v>
          </cell>
          <cell r="J3051" t="str">
            <v>含激光消融后球囊扩张和/或支架置入及术前的靶血管造影</v>
          </cell>
        </row>
        <row r="3051">
          <cell r="L3051" t="str">
            <v>1.激光成形一支冠脉血管；2.若冠状动脉造影术后立即进行激光成形术，应视作二次手术分别计价。</v>
          </cell>
        </row>
        <row r="3052">
          <cell r="B3052" t="str">
            <v>320500004a</v>
          </cell>
          <cell r="C3052" t="str">
            <v>G</v>
          </cell>
          <cell r="D3052" t="str">
            <v>经皮冠状动脉腔内激光成形术(ELCA)</v>
          </cell>
          <cell r="E3052" t="str">
            <v>次</v>
          </cell>
          <cell r="F3052">
            <v>4950</v>
          </cell>
          <cell r="G3052">
            <v>4950</v>
          </cell>
          <cell r="H3052">
            <v>3960</v>
          </cell>
          <cell r="I3052">
            <v>3170</v>
          </cell>
          <cell r="J3052" t="str">
            <v>含激光消融后球囊扩张和/或支架置入及术前的靶血管造影</v>
          </cell>
        </row>
        <row r="3052">
          <cell r="L3052" t="str">
            <v>激光成形多支血管</v>
          </cell>
        </row>
        <row r="3053">
          <cell r="B3053">
            <v>320500005</v>
          </cell>
          <cell r="C3053" t="str">
            <v>G</v>
          </cell>
          <cell r="D3053" t="str">
            <v>高速冠状动脉内膜旋磨术</v>
          </cell>
          <cell r="E3053" t="str">
            <v>次</v>
          </cell>
          <cell r="F3053">
            <v>5280</v>
          </cell>
          <cell r="G3053">
            <v>5280</v>
          </cell>
          <cell r="H3053">
            <v>4220</v>
          </cell>
          <cell r="I3053">
            <v>3380</v>
          </cell>
          <cell r="J3053" t="str">
            <v>含旋磨后球囊扩张和/或支架置入及术前的靶血管造影</v>
          </cell>
        </row>
        <row r="3053">
          <cell r="L3053" t="str">
            <v>1.旋磨一支冠脉血管；2.若冠状动脉造影术后立即进行旋磨术，应视作二次手术分别计价。</v>
          </cell>
        </row>
        <row r="3054">
          <cell r="B3054" t="str">
            <v>320500005a</v>
          </cell>
          <cell r="C3054" t="str">
            <v>G</v>
          </cell>
          <cell r="D3054" t="str">
            <v>高速冠状动脉内膜旋磨术</v>
          </cell>
          <cell r="E3054" t="str">
            <v>次</v>
          </cell>
          <cell r="F3054">
            <v>6070</v>
          </cell>
          <cell r="G3054">
            <v>6070</v>
          </cell>
          <cell r="H3054">
            <v>4860</v>
          </cell>
          <cell r="I3054">
            <v>3880</v>
          </cell>
          <cell r="J3054" t="str">
            <v>含旋磨后球囊扩张和/或支架置入及术前的靶血管造影</v>
          </cell>
        </row>
        <row r="3054">
          <cell r="L3054" t="str">
            <v>旋磨多支血管</v>
          </cell>
        </row>
        <row r="3055">
          <cell r="B3055">
            <v>320500006</v>
          </cell>
          <cell r="C3055" t="str">
            <v>G</v>
          </cell>
          <cell r="D3055" t="str">
            <v>定向冠脉内膜旋切术</v>
          </cell>
          <cell r="E3055" t="str">
            <v>次</v>
          </cell>
          <cell r="F3055">
            <v>5020</v>
          </cell>
          <cell r="G3055">
            <v>5020</v>
          </cell>
          <cell r="H3055">
            <v>4010</v>
          </cell>
          <cell r="I3055">
            <v>3210</v>
          </cell>
          <cell r="J3055" t="str">
            <v>含术前的靶血管造影</v>
          </cell>
        </row>
        <row r="3055">
          <cell r="L3055" t="str">
            <v>1.旋切一支冠脉血管；2.若冠状动脉造影术后立即进行旋切术，应视作二次手术分别计价。</v>
          </cell>
        </row>
        <row r="3056">
          <cell r="B3056" t="str">
            <v>320500006a</v>
          </cell>
          <cell r="C3056" t="str">
            <v>G</v>
          </cell>
          <cell r="D3056" t="str">
            <v>定向冠脉内膜旋切术</v>
          </cell>
          <cell r="E3056" t="str">
            <v>次</v>
          </cell>
          <cell r="F3056">
            <v>5940</v>
          </cell>
          <cell r="G3056">
            <v>5940</v>
          </cell>
          <cell r="H3056">
            <v>4750</v>
          </cell>
          <cell r="I3056">
            <v>3800</v>
          </cell>
          <cell r="J3056" t="str">
            <v>含术前的靶血管造影</v>
          </cell>
        </row>
        <row r="3056">
          <cell r="L3056" t="str">
            <v>旋切多支血管</v>
          </cell>
        </row>
        <row r="3057">
          <cell r="B3057">
            <v>320500007</v>
          </cell>
          <cell r="C3057" t="str">
            <v>D</v>
          </cell>
          <cell r="D3057" t="str">
            <v>冠脉血管内超声检查术(IVUS)</v>
          </cell>
          <cell r="E3057" t="str">
            <v>次</v>
          </cell>
          <cell r="F3057">
            <v>3520</v>
          </cell>
          <cell r="G3057">
            <v>3520</v>
          </cell>
          <cell r="H3057">
            <v>2820</v>
          </cell>
          <cell r="I3057">
            <v>2250</v>
          </cell>
          <cell r="J3057" t="str">
            <v>含术前的靶血管造影；包括肾动脉血管内超声检查。</v>
          </cell>
        </row>
        <row r="3057">
          <cell r="L3057" t="str">
            <v>肾动脉血管内超声检查按照80%收费</v>
          </cell>
        </row>
        <row r="3058">
          <cell r="B3058" t="str">
            <v>320500007a</v>
          </cell>
          <cell r="C3058" t="str">
            <v>D</v>
          </cell>
          <cell r="D3058" t="str">
            <v>经皮心腔内超声检查术</v>
          </cell>
          <cell r="E3058" t="str">
            <v>次</v>
          </cell>
          <cell r="F3058">
            <v>3520</v>
          </cell>
          <cell r="G3058">
            <v>3520</v>
          </cell>
          <cell r="H3058">
            <v>2820</v>
          </cell>
          <cell r="I3058">
            <v>2250</v>
          </cell>
        </row>
        <row r="3059">
          <cell r="B3059">
            <v>320500008</v>
          </cell>
          <cell r="C3059" t="str">
            <v>G</v>
          </cell>
          <cell r="D3059" t="str">
            <v>冠状血管内多普勒血流测量术</v>
          </cell>
          <cell r="E3059" t="str">
            <v>次</v>
          </cell>
          <cell r="F3059">
            <v>3200</v>
          </cell>
          <cell r="G3059">
            <v>3200</v>
          </cell>
          <cell r="H3059">
            <v>2560</v>
          </cell>
          <cell r="I3059">
            <v>2048</v>
          </cell>
          <cell r="J3059" t="str">
            <v>含术前的靶血管造影。包括冠脉血流储备分数测量术（QFR、ca-FFR、CT-FFR）。</v>
          </cell>
        </row>
        <row r="3059">
          <cell r="L3059" t="str">
            <v>QFR按85%收取，ca-FFR按20%收取，CT-FFR按30%收取。</v>
          </cell>
        </row>
        <row r="3060">
          <cell r="B3060">
            <v>320500009</v>
          </cell>
          <cell r="C3060" t="str">
            <v>G</v>
          </cell>
          <cell r="D3060" t="str">
            <v>经皮主动脉气囊反搏动术(IABP)</v>
          </cell>
          <cell r="E3060" t="str">
            <v>次</v>
          </cell>
          <cell r="F3060">
            <v>1800</v>
          </cell>
          <cell r="G3060">
            <v>1800</v>
          </cell>
          <cell r="H3060">
            <v>1440</v>
          </cell>
          <cell r="I3060">
            <v>1150</v>
          </cell>
          <cell r="J3060" t="str">
            <v>含主动脉气囊植入、反搏动治疗、气囊取出；不含心电、压力连续示波监护。</v>
          </cell>
        </row>
        <row r="3061">
          <cell r="B3061" t="str">
            <v>320500009a</v>
          </cell>
          <cell r="C3061" t="str">
            <v>G</v>
          </cell>
          <cell r="D3061" t="str">
            <v>经皮主动脉气囊反搏动术后监测(IABP)</v>
          </cell>
          <cell r="E3061" t="str">
            <v>小时</v>
          </cell>
          <cell r="F3061">
            <v>48</v>
          </cell>
          <cell r="G3061">
            <v>48</v>
          </cell>
          <cell r="H3061">
            <v>38</v>
          </cell>
          <cell r="I3061">
            <v>31</v>
          </cell>
          <cell r="J3061" t="str">
            <v>指主动脉心电、压力连续示波监测和监护。</v>
          </cell>
        </row>
        <row r="3062">
          <cell r="B3062">
            <v>320500010</v>
          </cell>
          <cell r="C3062" t="str">
            <v>D</v>
          </cell>
          <cell r="D3062" t="str">
            <v>冠脉血管内窥镜检查术</v>
          </cell>
          <cell r="E3062" t="str">
            <v>次</v>
          </cell>
          <cell r="F3062">
            <v>2160</v>
          </cell>
          <cell r="G3062">
            <v>2160</v>
          </cell>
          <cell r="H3062">
            <v>1730</v>
          </cell>
          <cell r="I3062">
            <v>1380</v>
          </cell>
          <cell r="J3062" t="str">
            <v>包括冠脉光学相干断层扫描(OCT)检查</v>
          </cell>
        </row>
        <row r="3063">
          <cell r="B3063">
            <v>320500011</v>
          </cell>
          <cell r="C3063" t="str">
            <v>G</v>
          </cell>
          <cell r="D3063" t="str">
            <v>经皮冠状动脉内溶栓术</v>
          </cell>
          <cell r="E3063" t="str">
            <v>次</v>
          </cell>
          <cell r="F3063">
            <v>3740</v>
          </cell>
          <cell r="G3063">
            <v>3740</v>
          </cell>
          <cell r="H3063">
            <v>3000</v>
          </cell>
          <cell r="I3063">
            <v>2390</v>
          </cell>
          <cell r="J3063" t="str">
            <v>含冠脉造影</v>
          </cell>
        </row>
        <row r="3064">
          <cell r="B3064">
            <v>320500012</v>
          </cell>
          <cell r="C3064" t="str">
            <v>G</v>
          </cell>
          <cell r="D3064" t="str">
            <v>经皮激光心肌血管重建术(PMR)</v>
          </cell>
          <cell r="E3064" t="str">
            <v>次</v>
          </cell>
          <cell r="F3064">
            <v>2880</v>
          </cell>
          <cell r="G3064">
            <v>2880</v>
          </cell>
          <cell r="H3064">
            <v>2300</v>
          </cell>
          <cell r="I3064">
            <v>1840</v>
          </cell>
          <cell r="J3064" t="str">
            <v>含冠脉造影</v>
          </cell>
        </row>
        <row r="3065">
          <cell r="B3065">
            <v>320500013</v>
          </cell>
          <cell r="C3065" t="str">
            <v>G</v>
          </cell>
          <cell r="D3065" t="str">
            <v>冠状动脉内超声溶栓术</v>
          </cell>
          <cell r="E3065" t="str">
            <v>次</v>
          </cell>
          <cell r="F3065">
            <v>3840</v>
          </cell>
          <cell r="G3065">
            <v>3840</v>
          </cell>
          <cell r="H3065">
            <v>3070</v>
          </cell>
          <cell r="I3065">
            <v>2460</v>
          </cell>
          <cell r="J3065" t="str">
            <v>含冠脉造影</v>
          </cell>
        </row>
        <row r="3066">
          <cell r="B3066">
            <v>320500014</v>
          </cell>
          <cell r="C3066" t="str">
            <v>G</v>
          </cell>
          <cell r="D3066" t="str">
            <v>冠脉内局部放射治疗术</v>
          </cell>
          <cell r="E3066" t="str">
            <v>次</v>
          </cell>
          <cell r="F3066">
            <v>3840</v>
          </cell>
          <cell r="G3066">
            <v>3840</v>
          </cell>
          <cell r="H3066">
            <v>3070</v>
          </cell>
          <cell r="I3066">
            <v>2460</v>
          </cell>
          <cell r="J3066" t="str">
            <v>含冠脉造影、同位素放射源及放疗装置的使用。</v>
          </cell>
        </row>
        <row r="3067">
          <cell r="B3067">
            <v>320500015</v>
          </cell>
          <cell r="C3067" t="str">
            <v>G</v>
          </cell>
          <cell r="D3067" t="str">
            <v>冠脉内局部药物释放治疗术</v>
          </cell>
          <cell r="E3067" t="str">
            <v>次</v>
          </cell>
          <cell r="F3067">
            <v>4180</v>
          </cell>
          <cell r="G3067">
            <v>4180</v>
          </cell>
          <cell r="H3067">
            <v>3340</v>
          </cell>
          <cell r="I3067">
            <v>2680</v>
          </cell>
          <cell r="J3067" t="str">
            <v>含冠脉造影</v>
          </cell>
        </row>
        <row r="3068">
          <cell r="B3068">
            <v>320500016</v>
          </cell>
          <cell r="C3068" t="str">
            <v>G</v>
          </cell>
          <cell r="D3068" t="str">
            <v>肥厚型心肌病化学消融术</v>
          </cell>
          <cell r="E3068" t="str">
            <v>次</v>
          </cell>
          <cell r="F3068">
            <v>4610</v>
          </cell>
          <cell r="G3068">
            <v>4610</v>
          </cell>
          <cell r="H3068">
            <v>3690</v>
          </cell>
          <cell r="I3068">
            <v>2950</v>
          </cell>
        </row>
        <row r="3069">
          <cell r="B3069">
            <v>3206</v>
          </cell>
        </row>
        <row r="3069">
          <cell r="D3069" t="str">
            <v>6.脑和脊髓血管介入诊疗</v>
          </cell>
        </row>
        <row r="3070">
          <cell r="B3070">
            <v>320600001</v>
          </cell>
          <cell r="C3070" t="str">
            <v>D</v>
          </cell>
          <cell r="D3070" t="str">
            <v>经股动脉插管全脑动脉造影术</v>
          </cell>
          <cell r="E3070" t="str">
            <v>次</v>
          </cell>
          <cell r="F3070">
            <v>3680</v>
          </cell>
          <cell r="G3070">
            <v>3680</v>
          </cell>
          <cell r="H3070">
            <v>2940</v>
          </cell>
          <cell r="I3070">
            <v>2360</v>
          </cell>
          <cell r="J3070" t="str">
            <v>包括经颈动脉、椎动脉、桡动脉插管。</v>
          </cell>
        </row>
        <row r="3071">
          <cell r="B3071">
            <v>320600002</v>
          </cell>
          <cell r="C3071" t="str">
            <v>G</v>
          </cell>
          <cell r="D3071" t="str">
            <v>单纯脑动静脉瘘栓塞术</v>
          </cell>
          <cell r="E3071" t="str">
            <v>次</v>
          </cell>
          <cell r="F3071">
            <v>4610</v>
          </cell>
          <cell r="G3071">
            <v>4610</v>
          </cell>
          <cell r="H3071">
            <v>3690</v>
          </cell>
          <cell r="I3071">
            <v>2950</v>
          </cell>
        </row>
        <row r="3072">
          <cell r="B3072">
            <v>320600003</v>
          </cell>
          <cell r="C3072" t="str">
            <v>G</v>
          </cell>
          <cell r="D3072" t="str">
            <v>经皮穿刺脑血管腔内球囊成形术</v>
          </cell>
          <cell r="E3072" t="str">
            <v>次</v>
          </cell>
          <cell r="F3072">
            <v>3170</v>
          </cell>
          <cell r="G3072">
            <v>3170</v>
          </cell>
          <cell r="H3072">
            <v>2530</v>
          </cell>
          <cell r="I3072">
            <v>2030</v>
          </cell>
        </row>
        <row r="3073">
          <cell r="B3073">
            <v>320600004</v>
          </cell>
          <cell r="C3073" t="str">
            <v>G</v>
          </cell>
          <cell r="D3073" t="str">
            <v>经皮穿刺脑血管腔内支架置入术</v>
          </cell>
          <cell r="E3073" t="str">
            <v>次</v>
          </cell>
          <cell r="F3073">
            <v>4030</v>
          </cell>
          <cell r="G3073">
            <v>4030</v>
          </cell>
          <cell r="H3073">
            <v>3230</v>
          </cell>
          <cell r="I3073">
            <v>2580</v>
          </cell>
        </row>
        <row r="3073">
          <cell r="L3073" t="str">
            <v>闭塞血管加收20%</v>
          </cell>
        </row>
        <row r="3074">
          <cell r="B3074">
            <v>320600005</v>
          </cell>
          <cell r="C3074" t="str">
            <v>G</v>
          </cell>
          <cell r="D3074" t="str">
            <v>经皮穿刺脑血管腔内溶栓术</v>
          </cell>
          <cell r="E3074" t="str">
            <v>次</v>
          </cell>
          <cell r="F3074">
            <v>3460</v>
          </cell>
          <cell r="G3074">
            <v>3460</v>
          </cell>
          <cell r="H3074">
            <v>2760</v>
          </cell>
          <cell r="I3074">
            <v>2210</v>
          </cell>
        </row>
        <row r="3075">
          <cell r="B3075">
            <v>320600006</v>
          </cell>
          <cell r="C3075" t="str">
            <v>G</v>
          </cell>
          <cell r="D3075" t="str">
            <v>经皮穿刺脑血管腔内化疗术</v>
          </cell>
          <cell r="E3075" t="str">
            <v>次</v>
          </cell>
          <cell r="F3075">
            <v>2590</v>
          </cell>
          <cell r="G3075">
            <v>2590</v>
          </cell>
          <cell r="H3075">
            <v>2070</v>
          </cell>
          <cell r="I3075">
            <v>1660</v>
          </cell>
        </row>
        <row r="3076">
          <cell r="B3076">
            <v>320600007</v>
          </cell>
          <cell r="C3076" t="str">
            <v>G</v>
          </cell>
          <cell r="D3076" t="str">
            <v>颈内动脉海绵窦瘘栓塞术</v>
          </cell>
          <cell r="E3076" t="str">
            <v>次</v>
          </cell>
          <cell r="F3076">
            <v>4610</v>
          </cell>
          <cell r="G3076">
            <v>4610</v>
          </cell>
          <cell r="H3076">
            <v>3690</v>
          </cell>
          <cell r="I3076">
            <v>2950</v>
          </cell>
        </row>
        <row r="3077">
          <cell r="B3077">
            <v>320600008</v>
          </cell>
          <cell r="C3077" t="str">
            <v>G</v>
          </cell>
          <cell r="D3077" t="str">
            <v>颅内动脉瘤栓塞术</v>
          </cell>
          <cell r="E3077" t="str">
            <v>次</v>
          </cell>
          <cell r="F3077">
            <v>4030</v>
          </cell>
          <cell r="G3077">
            <v>4030</v>
          </cell>
          <cell r="H3077">
            <v>3230</v>
          </cell>
          <cell r="I3077">
            <v>2580</v>
          </cell>
        </row>
        <row r="3078">
          <cell r="B3078">
            <v>320600009</v>
          </cell>
          <cell r="C3078" t="str">
            <v>G</v>
          </cell>
          <cell r="D3078" t="str">
            <v>脑及颅内血管畸形栓塞术</v>
          </cell>
          <cell r="E3078" t="str">
            <v>次</v>
          </cell>
          <cell r="F3078">
            <v>2880</v>
          </cell>
          <cell r="G3078">
            <v>2880</v>
          </cell>
          <cell r="H3078">
            <v>2300</v>
          </cell>
          <cell r="I3078">
            <v>1840</v>
          </cell>
        </row>
        <row r="3079">
          <cell r="B3079">
            <v>320600010</v>
          </cell>
          <cell r="C3079" t="str">
            <v>D</v>
          </cell>
          <cell r="D3079" t="str">
            <v>脊髓动脉造影术</v>
          </cell>
          <cell r="E3079" t="str">
            <v>次</v>
          </cell>
          <cell r="F3079">
            <v>2640</v>
          </cell>
          <cell r="G3079">
            <v>2640</v>
          </cell>
          <cell r="H3079">
            <v>2110</v>
          </cell>
          <cell r="I3079">
            <v>1690</v>
          </cell>
        </row>
        <row r="3080">
          <cell r="B3080">
            <v>320600011</v>
          </cell>
          <cell r="C3080" t="str">
            <v>G</v>
          </cell>
          <cell r="D3080" t="str">
            <v>脊髓血管畸形栓塞术</v>
          </cell>
          <cell r="E3080" t="str">
            <v>次</v>
          </cell>
          <cell r="F3080">
            <v>4180</v>
          </cell>
          <cell r="G3080">
            <v>4180</v>
          </cell>
          <cell r="H3080">
            <v>3340</v>
          </cell>
          <cell r="I3080">
            <v>2680</v>
          </cell>
        </row>
        <row r="3081">
          <cell r="B3081">
            <v>320600012</v>
          </cell>
          <cell r="C3081" t="str">
            <v>G</v>
          </cell>
          <cell r="D3081" t="str">
            <v>经颈静脉颅内血管成形术</v>
          </cell>
          <cell r="E3081" t="str">
            <v>次</v>
          </cell>
          <cell r="F3081">
            <v>4800</v>
          </cell>
          <cell r="G3081">
            <v>4800</v>
          </cell>
          <cell r="H3081">
            <v>3840</v>
          </cell>
          <cell r="I3081">
            <v>3070</v>
          </cell>
        </row>
        <row r="3082">
          <cell r="B3082">
            <v>3207</v>
          </cell>
        </row>
        <row r="3082">
          <cell r="D3082" t="str">
            <v>7.其他</v>
          </cell>
        </row>
        <row r="3083">
          <cell r="B3083">
            <v>320700001</v>
          </cell>
          <cell r="C3083" t="str">
            <v>G</v>
          </cell>
          <cell r="D3083" t="str">
            <v>介入血管治疗加收</v>
          </cell>
          <cell r="E3083" t="str">
            <v>每根血管</v>
          </cell>
          <cell r="F3083">
            <v>800</v>
          </cell>
          <cell r="G3083">
            <v>800</v>
          </cell>
          <cell r="H3083">
            <v>640</v>
          </cell>
          <cell r="I3083">
            <v>510</v>
          </cell>
          <cell r="J3083" t="str">
            <v>包括一支血管的多次治疗</v>
          </cell>
        </row>
        <row r="3083">
          <cell r="L3083" t="str">
            <v>一支血管的多次治疗按50%收费</v>
          </cell>
        </row>
        <row r="3084">
          <cell r="B3084">
            <v>3301</v>
          </cell>
        </row>
        <row r="3084">
          <cell r="D3084" t="str">
            <v>1.麻醉</v>
          </cell>
        </row>
        <row r="3084">
          <cell r="K3084" t="str">
            <v>人工鼻、一次性喉罩、气管插管固定器、面罩。</v>
          </cell>
        </row>
        <row r="3085">
          <cell r="B3085">
            <v>330100001</v>
          </cell>
          <cell r="C3085" t="str">
            <v>G</v>
          </cell>
          <cell r="D3085" t="str">
            <v>局部浸润麻醉</v>
          </cell>
          <cell r="E3085" t="str">
            <v>次</v>
          </cell>
          <cell r="F3085">
            <v>50</v>
          </cell>
          <cell r="G3085">
            <v>50</v>
          </cell>
          <cell r="H3085">
            <v>40</v>
          </cell>
          <cell r="I3085">
            <v>32</v>
          </cell>
          <cell r="J3085" t="str">
            <v>指手术室内进行手术的局部麻醉</v>
          </cell>
        </row>
        <row r="3086">
          <cell r="B3086" t="str">
            <v>330100001a</v>
          </cell>
          <cell r="C3086" t="str">
            <v>G</v>
          </cell>
          <cell r="D3086" t="str">
            <v>小局部浸润麻醉</v>
          </cell>
          <cell r="E3086" t="str">
            <v>次</v>
          </cell>
          <cell r="F3086">
            <v>12</v>
          </cell>
          <cell r="G3086">
            <v>12</v>
          </cell>
          <cell r="H3086">
            <v>10</v>
          </cell>
          <cell r="I3086">
            <v>8</v>
          </cell>
          <cell r="J3086" t="str">
            <v>指在治疗时进行的局部麻醉。包括表面麻醉。</v>
          </cell>
        </row>
        <row r="3087">
          <cell r="B3087">
            <v>330100002</v>
          </cell>
          <cell r="C3087" t="str">
            <v>G</v>
          </cell>
          <cell r="D3087" t="str">
            <v>神经阻滞麻醉</v>
          </cell>
          <cell r="E3087" t="str">
            <v>2小时</v>
          </cell>
          <cell r="F3087">
            <v>200</v>
          </cell>
          <cell r="G3087">
            <v>200</v>
          </cell>
          <cell r="H3087">
            <v>160</v>
          </cell>
          <cell r="I3087">
            <v>130</v>
          </cell>
          <cell r="J3087" t="str">
            <v>包括颈丛、臂丛、星状神经等各种神经阻滞。</v>
          </cell>
        </row>
        <row r="3088">
          <cell r="B3088" t="str">
            <v>330100002a</v>
          </cell>
          <cell r="C3088" t="str">
            <v>G</v>
          </cell>
          <cell r="D3088" t="str">
            <v>神经阻滞麻醉延时</v>
          </cell>
          <cell r="E3088" t="str">
            <v>小时</v>
          </cell>
          <cell r="F3088">
            <v>30</v>
          </cell>
          <cell r="G3088">
            <v>30</v>
          </cell>
          <cell r="H3088">
            <v>24</v>
          </cell>
          <cell r="I3088">
            <v>19</v>
          </cell>
        </row>
        <row r="3088">
          <cell r="L3088" t="str">
            <v>不足1小时按1小时加收</v>
          </cell>
        </row>
        <row r="3089">
          <cell r="B3089" t="str">
            <v>330100002b</v>
          </cell>
          <cell r="C3089" t="str">
            <v>G</v>
          </cell>
          <cell r="D3089" t="str">
            <v>小神经阻滞麻醉</v>
          </cell>
          <cell r="E3089" t="str">
            <v>次</v>
          </cell>
          <cell r="F3089">
            <v>12</v>
          </cell>
          <cell r="G3089">
            <v>12</v>
          </cell>
          <cell r="H3089">
            <v>10</v>
          </cell>
          <cell r="I3089">
            <v>8</v>
          </cell>
          <cell r="J3089" t="str">
            <v>指小治疗中的神经阻滞麻醉</v>
          </cell>
        </row>
        <row r="3090">
          <cell r="B3090">
            <v>330100003</v>
          </cell>
          <cell r="C3090" t="str">
            <v>G</v>
          </cell>
          <cell r="D3090" t="str">
            <v>椎管内麻醉</v>
          </cell>
          <cell r="E3090" t="str">
            <v>2小时</v>
          </cell>
          <cell r="F3090">
            <v>450</v>
          </cell>
          <cell r="G3090">
            <v>450</v>
          </cell>
          <cell r="H3090">
            <v>360</v>
          </cell>
          <cell r="I3090">
            <v>290</v>
          </cell>
          <cell r="J3090" t="str">
            <v>包括腰麻、硬膜外阻滞。</v>
          </cell>
        </row>
        <row r="3091">
          <cell r="B3091" t="str">
            <v>330100003a</v>
          </cell>
          <cell r="C3091" t="str">
            <v>G</v>
          </cell>
          <cell r="D3091" t="str">
            <v>腰麻硬膜外联合阻滞</v>
          </cell>
          <cell r="E3091" t="str">
            <v>2小时</v>
          </cell>
          <cell r="F3091">
            <v>550</v>
          </cell>
          <cell r="G3091">
            <v>550</v>
          </cell>
          <cell r="H3091">
            <v>440</v>
          </cell>
          <cell r="I3091">
            <v>350</v>
          </cell>
        </row>
        <row r="3091">
          <cell r="K3091" t="str">
            <v>腰麻硬膜外联合套件</v>
          </cell>
        </row>
        <row r="3092">
          <cell r="B3092" t="str">
            <v>330100003b</v>
          </cell>
          <cell r="C3092" t="str">
            <v>G</v>
          </cell>
          <cell r="D3092" t="str">
            <v>危急病人椎管内麻醉</v>
          </cell>
          <cell r="E3092" t="str">
            <v>2小时</v>
          </cell>
          <cell r="F3092">
            <v>600</v>
          </cell>
          <cell r="G3092">
            <v>600</v>
          </cell>
          <cell r="H3092">
            <v>480</v>
          </cell>
          <cell r="I3092">
            <v>385</v>
          </cell>
          <cell r="J3092" t="str">
            <v>包括腰麻、硬膜外阻滞及腰麻硬膜外联合阻滞。</v>
          </cell>
        </row>
        <row r="3093">
          <cell r="B3093" t="str">
            <v>330100003c</v>
          </cell>
          <cell r="C3093" t="str">
            <v>G</v>
          </cell>
          <cell r="D3093" t="str">
            <v>椎管内麻醉延时</v>
          </cell>
          <cell r="E3093" t="str">
            <v>小时</v>
          </cell>
          <cell r="F3093">
            <v>40</v>
          </cell>
          <cell r="G3093">
            <v>40</v>
          </cell>
          <cell r="H3093">
            <v>32</v>
          </cell>
          <cell r="I3093">
            <v>26</v>
          </cell>
          <cell r="J3093" t="str">
            <v>包括腰麻、硬膜外阻滞及腰麻硬膜外联合阻滞。</v>
          </cell>
        </row>
        <row r="3093">
          <cell r="L3093" t="str">
            <v>不足1小时按1小时加收</v>
          </cell>
        </row>
        <row r="3094">
          <cell r="B3094">
            <v>330100004</v>
          </cell>
          <cell r="C3094" t="str">
            <v>G</v>
          </cell>
          <cell r="D3094" t="str">
            <v>基础麻醉</v>
          </cell>
          <cell r="E3094" t="str">
            <v>次</v>
          </cell>
          <cell r="F3094">
            <v>35</v>
          </cell>
          <cell r="G3094">
            <v>35</v>
          </cell>
          <cell r="H3094">
            <v>28</v>
          </cell>
          <cell r="I3094">
            <v>22</v>
          </cell>
          <cell r="J3094" t="str">
            <v>含强化麻醉</v>
          </cell>
        </row>
        <row r="3095">
          <cell r="B3095">
            <v>330100005</v>
          </cell>
          <cell r="C3095" t="str">
            <v>G</v>
          </cell>
          <cell r="D3095" t="str">
            <v>全身麻醉</v>
          </cell>
          <cell r="E3095" t="str">
            <v>2小时</v>
          </cell>
          <cell r="F3095">
            <v>900</v>
          </cell>
          <cell r="G3095">
            <v>900</v>
          </cell>
          <cell r="H3095">
            <v>720</v>
          </cell>
          <cell r="I3095">
            <v>580</v>
          </cell>
          <cell r="J3095" t="str">
            <v>含普通气管插管；包括吸入、静脉或吸静复合以及靶控输入。</v>
          </cell>
        </row>
        <row r="3096">
          <cell r="B3096" t="str">
            <v>330100005a</v>
          </cell>
          <cell r="C3096" t="str">
            <v>G</v>
          </cell>
          <cell r="D3096" t="str">
            <v>危急病人全身麻醉</v>
          </cell>
          <cell r="E3096" t="str">
            <v>2小时</v>
          </cell>
          <cell r="F3096">
            <v>1100</v>
          </cell>
          <cell r="G3096">
            <v>1100</v>
          </cell>
          <cell r="H3096">
            <v>880</v>
          </cell>
          <cell r="I3096">
            <v>700</v>
          </cell>
          <cell r="J3096" t="str">
            <v>含普通气管插管；包括吸入、静脉或吸静复合以及靶控输入。</v>
          </cell>
        </row>
        <row r="3097">
          <cell r="B3097" t="str">
            <v>330100005b</v>
          </cell>
          <cell r="C3097" t="str">
            <v>G</v>
          </cell>
          <cell r="D3097" t="str">
            <v>全身麻醉延时</v>
          </cell>
          <cell r="E3097" t="str">
            <v>小时</v>
          </cell>
          <cell r="F3097">
            <v>100</v>
          </cell>
          <cell r="G3097">
            <v>100</v>
          </cell>
          <cell r="H3097">
            <v>80</v>
          </cell>
          <cell r="I3097">
            <v>64</v>
          </cell>
        </row>
        <row r="3097">
          <cell r="L3097" t="str">
            <v>不足1小时按1小时加收</v>
          </cell>
        </row>
        <row r="3098">
          <cell r="B3098" t="str">
            <v>330100005c</v>
          </cell>
          <cell r="C3098" t="str">
            <v>G</v>
          </cell>
          <cell r="D3098" t="str">
            <v>不插气管全身麻醉</v>
          </cell>
          <cell r="E3098" t="str">
            <v>次</v>
          </cell>
          <cell r="F3098">
            <v>400</v>
          </cell>
          <cell r="G3098">
            <v>400</v>
          </cell>
          <cell r="H3098">
            <v>320</v>
          </cell>
          <cell r="I3098">
            <v>255</v>
          </cell>
        </row>
        <row r="3099">
          <cell r="B3099" t="str">
            <v>330100005d</v>
          </cell>
          <cell r="C3099" t="str">
            <v>G</v>
          </cell>
          <cell r="D3099" t="str">
            <v>笑气吸入麻醉</v>
          </cell>
          <cell r="E3099" t="str">
            <v>次</v>
          </cell>
          <cell r="F3099">
            <v>100</v>
          </cell>
          <cell r="G3099">
            <v>100</v>
          </cell>
          <cell r="H3099">
            <v>80</v>
          </cell>
          <cell r="I3099">
            <v>64</v>
          </cell>
          <cell r="J3099" t="str">
            <v>含笑气</v>
          </cell>
        </row>
        <row r="3100">
          <cell r="B3100">
            <v>330100006</v>
          </cell>
          <cell r="C3100" t="str">
            <v>G</v>
          </cell>
          <cell r="D3100" t="str">
            <v>血液加温治疗</v>
          </cell>
          <cell r="E3100" t="str">
            <v>小时</v>
          </cell>
          <cell r="F3100">
            <v>5</v>
          </cell>
          <cell r="G3100">
            <v>5</v>
          </cell>
          <cell r="H3100">
            <v>4</v>
          </cell>
          <cell r="I3100">
            <v>3</v>
          </cell>
        </row>
        <row r="3101">
          <cell r="B3101" t="str">
            <v>330100006a</v>
          </cell>
          <cell r="C3101" t="str">
            <v>G</v>
          </cell>
          <cell r="D3101" t="str">
            <v>体表加温治疗</v>
          </cell>
          <cell r="E3101" t="str">
            <v>小时</v>
          </cell>
          <cell r="F3101">
            <v>10</v>
          </cell>
          <cell r="G3101">
            <v>10</v>
          </cell>
          <cell r="H3101">
            <v>8</v>
          </cell>
          <cell r="I3101">
            <v>6.5</v>
          </cell>
          <cell r="J3101" t="str">
            <v>使用体表加温装置维持患者体温正常</v>
          </cell>
        </row>
        <row r="3101">
          <cell r="L3101" t="str">
            <v>不得另行收取加温装置费用</v>
          </cell>
        </row>
        <row r="3102">
          <cell r="B3102" t="str">
            <v>330100006b</v>
          </cell>
          <cell r="C3102" t="str">
            <v>G</v>
          </cell>
          <cell r="D3102" t="str">
            <v>术中体表加温</v>
          </cell>
          <cell r="E3102" t="str">
            <v>小时</v>
          </cell>
          <cell r="F3102">
            <v>30</v>
          </cell>
          <cell r="G3102">
            <v>30</v>
          </cell>
          <cell r="H3102">
            <v>24</v>
          </cell>
          <cell r="I3102">
            <v>19</v>
          </cell>
          <cell r="J3102" t="str">
            <v>使用体表加温装置维持手术患者体温正常</v>
          </cell>
        </row>
        <row r="3102">
          <cell r="L3102" t="str">
            <v>不得另行收取加温装置费用</v>
          </cell>
        </row>
        <row r="3103">
          <cell r="B3103">
            <v>330100007</v>
          </cell>
          <cell r="C3103" t="str">
            <v>G</v>
          </cell>
          <cell r="D3103" t="str">
            <v>支气管内麻醉</v>
          </cell>
          <cell r="E3103" t="str">
            <v>2小时</v>
          </cell>
          <cell r="F3103">
            <v>1200</v>
          </cell>
          <cell r="G3103">
            <v>1200</v>
          </cell>
          <cell r="H3103">
            <v>960</v>
          </cell>
          <cell r="I3103">
            <v>770</v>
          </cell>
          <cell r="J3103" t="str">
            <v>包括各种施行单肺通气的麻醉方法，及肺灌洗等治疗。</v>
          </cell>
          <cell r="K3103" t="str">
            <v>双腔管</v>
          </cell>
        </row>
        <row r="3104">
          <cell r="B3104" t="str">
            <v>330100007a</v>
          </cell>
          <cell r="C3104" t="str">
            <v>G</v>
          </cell>
          <cell r="D3104" t="str">
            <v>支气管内麻醉延时</v>
          </cell>
          <cell r="E3104" t="str">
            <v>小时</v>
          </cell>
          <cell r="F3104">
            <v>100</v>
          </cell>
          <cell r="G3104">
            <v>100</v>
          </cell>
          <cell r="H3104">
            <v>80</v>
          </cell>
          <cell r="I3104">
            <v>64</v>
          </cell>
        </row>
        <row r="3105">
          <cell r="B3105">
            <v>330100008</v>
          </cell>
          <cell r="C3105" t="str">
            <v>G</v>
          </cell>
          <cell r="D3105" t="str">
            <v>术后镇痛</v>
          </cell>
          <cell r="E3105" t="str">
            <v>日</v>
          </cell>
          <cell r="F3105">
            <v>50</v>
          </cell>
          <cell r="G3105">
            <v>50</v>
          </cell>
          <cell r="H3105">
            <v>40</v>
          </cell>
          <cell r="I3105">
            <v>32</v>
          </cell>
          <cell r="J3105" t="str">
            <v>包括静脉硬膜外及腰麻硬膜外联合给药；包括分娩。</v>
          </cell>
          <cell r="K3105" t="str">
            <v>腰麻硬膜外联合套件、镇痛装置。</v>
          </cell>
        </row>
        <row r="3106">
          <cell r="B3106">
            <v>330100009</v>
          </cell>
          <cell r="C3106" t="str">
            <v>G</v>
          </cell>
          <cell r="D3106" t="str">
            <v>侧脑室连续镇痛</v>
          </cell>
          <cell r="E3106" t="str">
            <v>日</v>
          </cell>
          <cell r="F3106">
            <v>50</v>
          </cell>
          <cell r="G3106">
            <v>50</v>
          </cell>
          <cell r="H3106">
            <v>40</v>
          </cell>
          <cell r="I3106">
            <v>32</v>
          </cell>
        </row>
        <row r="3106">
          <cell r="K3106" t="str">
            <v>镇痛装置</v>
          </cell>
        </row>
        <row r="3107">
          <cell r="B3107">
            <v>330100010</v>
          </cell>
          <cell r="C3107" t="str">
            <v>G</v>
          </cell>
          <cell r="D3107" t="str">
            <v>硬膜外连续镇痛</v>
          </cell>
          <cell r="E3107" t="str">
            <v>日</v>
          </cell>
          <cell r="F3107">
            <v>50</v>
          </cell>
          <cell r="G3107">
            <v>50</v>
          </cell>
          <cell r="H3107">
            <v>40</v>
          </cell>
          <cell r="I3107">
            <v>32</v>
          </cell>
        </row>
        <row r="3107">
          <cell r="K3107" t="str">
            <v>镇痛装置</v>
          </cell>
        </row>
        <row r="3108">
          <cell r="B3108">
            <v>330100011</v>
          </cell>
          <cell r="C3108" t="str">
            <v>G</v>
          </cell>
          <cell r="D3108" t="str">
            <v>椎管内置管术</v>
          </cell>
          <cell r="E3108" t="str">
            <v>次</v>
          </cell>
          <cell r="F3108">
            <v>180</v>
          </cell>
          <cell r="G3108">
            <v>180</v>
          </cell>
          <cell r="H3108">
            <v>145</v>
          </cell>
          <cell r="I3108">
            <v>115</v>
          </cell>
          <cell r="J3108" t="str">
            <v>包括神经根脱髓鞘等治疗</v>
          </cell>
        </row>
        <row r="3109">
          <cell r="B3109">
            <v>330100012</v>
          </cell>
          <cell r="C3109" t="str">
            <v>G</v>
          </cell>
          <cell r="D3109" t="str">
            <v>心肺复苏术</v>
          </cell>
          <cell r="E3109" t="str">
            <v>次</v>
          </cell>
          <cell r="F3109">
            <v>260</v>
          </cell>
          <cell r="G3109">
            <v>260</v>
          </cell>
          <cell r="H3109">
            <v>210</v>
          </cell>
          <cell r="I3109">
            <v>165</v>
          </cell>
          <cell r="J3109" t="str">
            <v>不含开胸复苏和特殊气管插管术</v>
          </cell>
        </row>
        <row r="3110">
          <cell r="B3110">
            <v>330100013</v>
          </cell>
          <cell r="C3110" t="str">
            <v>G</v>
          </cell>
          <cell r="D3110" t="str">
            <v>气管插管术</v>
          </cell>
          <cell r="E3110" t="str">
            <v>次</v>
          </cell>
          <cell r="F3110">
            <v>80</v>
          </cell>
          <cell r="G3110">
            <v>80</v>
          </cell>
          <cell r="H3110">
            <v>64</v>
          </cell>
          <cell r="I3110">
            <v>51</v>
          </cell>
          <cell r="J3110" t="str">
            <v>指经口插管</v>
          </cell>
        </row>
        <row r="3111">
          <cell r="B3111">
            <v>330100014</v>
          </cell>
          <cell r="C3111" t="str">
            <v>G</v>
          </cell>
          <cell r="D3111" t="str">
            <v>特殊方法气管插管术</v>
          </cell>
        </row>
        <row r="3111">
          <cell r="L3111" t="str">
            <v>全身麻醉特殊气管插管按照70%收费</v>
          </cell>
        </row>
        <row r="3112">
          <cell r="B3112" t="str">
            <v>330100014a</v>
          </cell>
          <cell r="C3112" t="str">
            <v>G</v>
          </cell>
          <cell r="D3112" t="str">
            <v>经鼻腔、经口盲探气管插管术</v>
          </cell>
          <cell r="E3112" t="str">
            <v>次</v>
          </cell>
          <cell r="F3112">
            <v>150</v>
          </cell>
          <cell r="G3112">
            <v>150</v>
          </cell>
          <cell r="H3112">
            <v>120</v>
          </cell>
          <cell r="I3112">
            <v>96</v>
          </cell>
        </row>
        <row r="3113">
          <cell r="B3113" t="str">
            <v>330100014b</v>
          </cell>
          <cell r="C3113" t="str">
            <v>G</v>
          </cell>
          <cell r="D3113" t="str">
            <v>逆行法、纤维喉镜、气管镜置管</v>
          </cell>
          <cell r="E3113" t="str">
            <v>次</v>
          </cell>
          <cell r="F3113">
            <v>300</v>
          </cell>
          <cell r="G3113">
            <v>300</v>
          </cell>
          <cell r="H3113">
            <v>240</v>
          </cell>
          <cell r="I3113">
            <v>190</v>
          </cell>
        </row>
        <row r="3114">
          <cell r="B3114">
            <v>330100015</v>
          </cell>
          <cell r="C3114" t="str">
            <v>G</v>
          </cell>
          <cell r="D3114" t="str">
            <v>麻醉中监测</v>
          </cell>
          <cell r="E3114" t="str">
            <v>小时</v>
          </cell>
          <cell r="F3114">
            <v>40</v>
          </cell>
          <cell r="G3114">
            <v>40</v>
          </cell>
          <cell r="H3114">
            <v>32</v>
          </cell>
          <cell r="I3114">
            <v>26</v>
          </cell>
          <cell r="J3114" t="str">
            <v>含心电图、脉搏氧饱和度、心率变异分析、ST段分析、无创血压、有创血压、中心静脉压、呼气末二氧化碳、氧浓度、呼吸频率、潮气量、分钟通气量、气道压、肺顺应性、呼气末麻醉药浓度、体温、肌松。</v>
          </cell>
          <cell r="K3114" t="str">
            <v>传感器</v>
          </cell>
        </row>
        <row r="3115">
          <cell r="B3115" t="str">
            <v>330100015a</v>
          </cell>
          <cell r="C3115" t="str">
            <v>G</v>
          </cell>
          <cell r="D3115" t="str">
            <v>麻醉中特殊监测</v>
          </cell>
          <cell r="E3115" t="str">
            <v>小时</v>
          </cell>
          <cell r="F3115">
            <v>50</v>
          </cell>
          <cell r="G3115">
            <v>50</v>
          </cell>
          <cell r="H3115">
            <v>40</v>
          </cell>
          <cell r="I3115">
            <v>32</v>
          </cell>
          <cell r="J3115" t="str">
            <v>含脑电双频谱指数、听觉诱发电位、脑功能状态指数和熵指数。</v>
          </cell>
          <cell r="K3115" t="str">
            <v>传感器</v>
          </cell>
        </row>
        <row r="3116">
          <cell r="B3116" t="str">
            <v>330100015b</v>
          </cell>
          <cell r="C3116" t="str">
            <v>G</v>
          </cell>
          <cell r="D3116" t="str">
            <v>术中输血指征动态监测</v>
          </cell>
          <cell r="E3116" t="str">
            <v>次</v>
          </cell>
          <cell r="F3116">
            <v>20</v>
          </cell>
          <cell r="G3116">
            <v>20</v>
          </cell>
          <cell r="H3116">
            <v>16</v>
          </cell>
          <cell r="I3116">
            <v>13</v>
          </cell>
        </row>
        <row r="3116">
          <cell r="L3116" t="str">
            <v>出血量在600毫升以下的手术不得收取此项费用；每台手术最多计费3次。</v>
          </cell>
        </row>
        <row r="3117">
          <cell r="B3117">
            <v>330100016</v>
          </cell>
          <cell r="C3117" t="str">
            <v>G</v>
          </cell>
          <cell r="D3117" t="str">
            <v>控制性降压</v>
          </cell>
          <cell r="E3117" t="str">
            <v>次</v>
          </cell>
          <cell r="F3117">
            <v>50</v>
          </cell>
          <cell r="G3117">
            <v>50</v>
          </cell>
          <cell r="H3117">
            <v>40</v>
          </cell>
          <cell r="I3117">
            <v>32</v>
          </cell>
        </row>
        <row r="3117">
          <cell r="L3117" t="str">
            <v>每台手术最多计费1次</v>
          </cell>
        </row>
        <row r="3118">
          <cell r="B3118">
            <v>330100017</v>
          </cell>
          <cell r="C3118" t="str">
            <v>G</v>
          </cell>
          <cell r="D3118" t="str">
            <v>体外循环</v>
          </cell>
          <cell r="E3118" t="str">
            <v>2小时</v>
          </cell>
          <cell r="F3118">
            <v>1800</v>
          </cell>
          <cell r="G3118">
            <v>1800</v>
          </cell>
          <cell r="H3118">
            <v>1440</v>
          </cell>
          <cell r="I3118">
            <v>1150</v>
          </cell>
        </row>
        <row r="3118">
          <cell r="K3118" t="str">
            <v>人工肺、心肌保护停跳液。</v>
          </cell>
          <cell r="L3118" t="str">
            <v>备体外循环按50%收费</v>
          </cell>
        </row>
        <row r="3119">
          <cell r="B3119" t="str">
            <v>330100017a</v>
          </cell>
          <cell r="C3119" t="str">
            <v>G</v>
          </cell>
          <cell r="D3119" t="str">
            <v>体外循环延时</v>
          </cell>
          <cell r="E3119" t="str">
            <v>小时</v>
          </cell>
          <cell r="F3119">
            <v>400</v>
          </cell>
          <cell r="G3119">
            <v>400</v>
          </cell>
          <cell r="H3119">
            <v>320</v>
          </cell>
          <cell r="I3119">
            <v>255</v>
          </cell>
        </row>
        <row r="3119">
          <cell r="L3119" t="str">
            <v>1.不足1小时按1小时加收。
2.备体外循环按50%收费。</v>
          </cell>
        </row>
        <row r="3120">
          <cell r="B3120">
            <v>330100018</v>
          </cell>
          <cell r="C3120" t="str">
            <v>G</v>
          </cell>
          <cell r="D3120" t="str">
            <v>镇痛泵（化疗泵）体内置入术</v>
          </cell>
          <cell r="E3120" t="str">
            <v>次</v>
          </cell>
          <cell r="F3120">
            <v>500</v>
          </cell>
          <cell r="G3120">
            <v>500</v>
          </cell>
          <cell r="H3120">
            <v>400</v>
          </cell>
          <cell r="I3120">
            <v>320</v>
          </cell>
          <cell r="J3120" t="str">
            <v>含取出</v>
          </cell>
          <cell r="K3120" t="str">
            <v>镇痛泵、化疗泵。</v>
          </cell>
        </row>
        <row r="3121">
          <cell r="B3121" t="str">
            <v>330100018a</v>
          </cell>
          <cell r="C3121" t="str">
            <v>G</v>
          </cell>
          <cell r="D3121" t="str">
            <v>植入式给药装置（输液港）体内植入术</v>
          </cell>
          <cell r="E3121" t="str">
            <v>次</v>
          </cell>
          <cell r="F3121">
            <v>700</v>
          </cell>
          <cell r="G3121">
            <v>700</v>
          </cell>
          <cell r="H3121">
            <v>560</v>
          </cell>
          <cell r="I3121">
            <v>448</v>
          </cell>
        </row>
        <row r="3121">
          <cell r="K3121" t="str">
            <v>植入式给药装置（输液港）</v>
          </cell>
        </row>
        <row r="3122">
          <cell r="B3122" t="str">
            <v>330100018b</v>
          </cell>
          <cell r="C3122" t="str">
            <v>G</v>
          </cell>
          <cell r="D3122" t="str">
            <v>经皮穿刺脊髓电刺激镇痛术</v>
          </cell>
          <cell r="E3122" t="str">
            <v>次</v>
          </cell>
          <cell r="F3122">
            <v>2800</v>
          </cell>
          <cell r="G3122">
            <v>2800</v>
          </cell>
          <cell r="H3122">
            <v>2240</v>
          </cell>
          <cell r="I3122">
            <v>1790</v>
          </cell>
          <cell r="J3122" t="str">
            <v>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v>
          </cell>
          <cell r="K3122" t="str">
            <v>镇痛装置</v>
          </cell>
          <cell r="L3122" t="str">
            <v>双侧加收不超过10%</v>
          </cell>
        </row>
        <row r="3123">
          <cell r="B3123" t="str">
            <v>330100018c</v>
          </cell>
          <cell r="C3123" t="str">
            <v>G</v>
          </cell>
          <cell r="D3123" t="str">
            <v>脊髓电刺激电极取出术</v>
          </cell>
          <cell r="E3123" t="str">
            <v>次</v>
          </cell>
          <cell r="F3123">
            <v>800</v>
          </cell>
          <cell r="G3123">
            <v>800</v>
          </cell>
          <cell r="H3123">
            <v>640</v>
          </cell>
          <cell r="I3123">
            <v>510</v>
          </cell>
          <cell r="J3123" t="str">
            <v>用于刺激电极的取出。手术在具有无菌、抢救设备的手术室，监测生命体征下，消毒，局麻下原切口入路逐层暴露临时延长导线及电极，拆除电极固定装置，拔除完整电极，逐层缝合，敷料固定。不含影像学引导。</v>
          </cell>
        </row>
        <row r="3123">
          <cell r="L3123" t="str">
            <v>双侧加收不超过10%</v>
          </cell>
        </row>
        <row r="3124">
          <cell r="B3124" t="str">
            <v>330100018d</v>
          </cell>
          <cell r="C3124" t="str">
            <v>G</v>
          </cell>
          <cell r="D3124" t="str">
            <v>椎管内镇痛装置置入术</v>
          </cell>
          <cell r="E3124" t="str">
            <v>次</v>
          </cell>
          <cell r="F3124">
            <v>1600</v>
          </cell>
          <cell r="G3124">
            <v>1600</v>
          </cell>
          <cell r="H3124">
            <v>1280</v>
          </cell>
          <cell r="I3124">
            <v>1020</v>
          </cell>
          <cell r="J3124" t="str">
            <v>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v>
          </cell>
          <cell r="K3124" t="str">
            <v>镇痛装置</v>
          </cell>
        </row>
        <row r="3125">
          <cell r="B3125" t="str">
            <v>330100018e</v>
          </cell>
          <cell r="C3125" t="str">
            <v>G</v>
          </cell>
          <cell r="D3125" t="str">
            <v>椎管内镇痛装置取出术</v>
          </cell>
          <cell r="E3125" t="str">
            <v>次</v>
          </cell>
          <cell r="F3125">
            <v>500</v>
          </cell>
          <cell r="G3125">
            <v>500</v>
          </cell>
          <cell r="H3125">
            <v>400</v>
          </cell>
          <cell r="I3125">
            <v>320</v>
          </cell>
          <cell r="J3125" t="str">
            <v>用于药物泵的取出。消毒，原切口入路，拆除固定装置，取出药物泵及导管。不含监测。</v>
          </cell>
        </row>
        <row r="3126">
          <cell r="B3126" t="str">
            <v>330100018f</v>
          </cell>
          <cell r="C3126" t="str">
            <v>G</v>
          </cell>
          <cell r="D3126" t="str">
            <v>周围神经刺激电极置入术</v>
          </cell>
          <cell r="E3126" t="str">
            <v>次</v>
          </cell>
          <cell r="F3126">
            <v>1600</v>
          </cell>
          <cell r="G3126">
            <v>1600</v>
          </cell>
          <cell r="H3126">
            <v>1280</v>
          </cell>
          <cell r="I3126">
            <v>1020</v>
          </cell>
          <cell r="J3126" t="str">
            <v>用于慢性顽固性疼痛的治疗。监测生命体征下，消毒，根据准备刺激的神经标记皮肤切口，手术显露神经干，置入刺激电极，连接导线术中进行刺激试验，不同期植入脉冲发生器。不含监测、影像学引导、术中监护。</v>
          </cell>
          <cell r="K3126" t="str">
            <v>镇痛装置</v>
          </cell>
        </row>
        <row r="3127">
          <cell r="B3127" t="str">
            <v>330100018g</v>
          </cell>
          <cell r="C3127" t="str">
            <v>G</v>
          </cell>
          <cell r="D3127" t="str">
            <v>植入式给药装置（输液港）体内取出术</v>
          </cell>
          <cell r="E3127" t="str">
            <v>次</v>
          </cell>
          <cell r="F3127">
            <v>100</v>
          </cell>
          <cell r="G3127">
            <v>100</v>
          </cell>
          <cell r="H3127">
            <v>80</v>
          </cell>
          <cell r="I3127">
            <v>64</v>
          </cell>
        </row>
        <row r="3128">
          <cell r="B3128">
            <v>330100019</v>
          </cell>
          <cell r="C3128" t="str">
            <v>G</v>
          </cell>
          <cell r="D3128" t="str">
            <v>麻醉监护下镇静术</v>
          </cell>
          <cell r="E3128" t="str">
            <v>2小时</v>
          </cell>
          <cell r="F3128">
            <v>260</v>
          </cell>
          <cell r="G3128">
            <v>260</v>
          </cell>
          <cell r="H3128">
            <v>210</v>
          </cell>
          <cell r="I3128">
            <v>165</v>
          </cell>
          <cell r="J3128" t="str">
            <v>在麻醉监护下注射镇静药物和麻醉性镇痛药物，使病人处于清醒镇静状态，为有创操作创造条件。不含基本生命体征监测。</v>
          </cell>
        </row>
        <row r="3128">
          <cell r="L3128" t="str">
            <v>不得与其他麻醉费同时收取</v>
          </cell>
        </row>
        <row r="3129">
          <cell r="B3129" t="str">
            <v>330100019a</v>
          </cell>
          <cell r="C3129" t="str">
            <v>G</v>
          </cell>
          <cell r="D3129" t="str">
            <v>麻醉监护下镇静延时</v>
          </cell>
          <cell r="E3129" t="str">
            <v>小时</v>
          </cell>
          <cell r="F3129">
            <v>20</v>
          </cell>
          <cell r="G3129">
            <v>20</v>
          </cell>
          <cell r="H3129">
            <v>16</v>
          </cell>
          <cell r="I3129">
            <v>13</v>
          </cell>
        </row>
        <row r="3129">
          <cell r="L3129" t="str">
            <v>不足1小时按1小时加收</v>
          </cell>
        </row>
        <row r="3130">
          <cell r="B3130">
            <v>330100020</v>
          </cell>
          <cell r="C3130" t="str">
            <v>D</v>
          </cell>
          <cell r="D3130" t="str">
            <v>凝血功能和血小板功能动态监测</v>
          </cell>
          <cell r="E3130" t="str">
            <v>次</v>
          </cell>
          <cell r="F3130">
            <v>350</v>
          </cell>
          <cell r="G3130">
            <v>350</v>
          </cell>
          <cell r="H3130">
            <v>280</v>
          </cell>
          <cell r="I3130">
            <v>225</v>
          </cell>
          <cell r="J3130" t="str">
            <v>使用专用凝血功能监测仪，根据图形和数值分析凝血功能的变化和血小板功能的变化。</v>
          </cell>
        </row>
        <row r="3131">
          <cell r="B3131">
            <v>330100021</v>
          </cell>
          <cell r="C3131" t="str">
            <v>G</v>
          </cell>
          <cell r="D3131" t="str">
            <v>分娩镇痛</v>
          </cell>
          <cell r="E3131" t="str">
            <v>次</v>
          </cell>
          <cell r="F3131" t="str">
            <v>市场调节价</v>
          </cell>
        </row>
        <row r="3131">
          <cell r="L3131" t="str">
            <v>实行市场调节价</v>
          </cell>
        </row>
        <row r="3132">
          <cell r="B3132">
            <v>330100022</v>
          </cell>
          <cell r="C3132" t="str">
            <v>G</v>
          </cell>
          <cell r="D3132" t="str">
            <v>麻醉恢复室监护</v>
          </cell>
          <cell r="E3132" t="str">
            <v>小时</v>
          </cell>
          <cell r="F3132">
            <v>100</v>
          </cell>
          <cell r="G3132">
            <v>100</v>
          </cell>
          <cell r="H3132">
            <v>80</v>
          </cell>
          <cell r="I3132">
            <v>64</v>
          </cell>
          <cell r="J3132" t="str">
            <v>在麻醉恢复室内，监测仪连续无创血压、心电图、脉搏血氧饱和度监测，经气管内导管或面罩吸氧，吸痰，拔除气管导管等呼吸道管理或呼吸机支持，静脉输液，麻醉作用拮抗等。不含麻醉中特殊监测、持续有创血压监测。</v>
          </cell>
        </row>
        <row r="3132">
          <cell r="L3132" t="str">
            <v>1.指全麻插管患者。
2.不插管全麻及椎管内麻醉等其他按50%收费。
3.不足1小时按1小时收费。</v>
          </cell>
        </row>
        <row r="3133">
          <cell r="B3133">
            <v>330100023</v>
          </cell>
          <cell r="C3133" t="str">
            <v>G</v>
          </cell>
          <cell r="D3133" t="str">
            <v>阻滞镇痛术</v>
          </cell>
        </row>
        <row r="3134">
          <cell r="B3134" t="str">
            <v>330100023a</v>
          </cell>
          <cell r="C3134" t="str">
            <v>G</v>
          </cell>
          <cell r="D3134" t="str">
            <v>星状神经节阻滞镇痛术</v>
          </cell>
          <cell r="E3134" t="str">
            <v>次</v>
          </cell>
          <cell r="F3134">
            <v>300</v>
          </cell>
          <cell r="G3134">
            <v>300</v>
          </cell>
          <cell r="H3134">
            <v>240</v>
          </cell>
          <cell r="I3134">
            <v>190</v>
          </cell>
          <cell r="J3134" t="str">
            <v>用于交感神经相关痛症的治疗。消毒铺巾，在血压、心电图、脉搏血氧饱和度监测下，穿刺注药进行单侧神经节阻滞。不含监测、影像学引导、术中监护。</v>
          </cell>
        </row>
        <row r="3135">
          <cell r="B3135" t="str">
            <v>330100023b</v>
          </cell>
          <cell r="C3135" t="str">
            <v>G</v>
          </cell>
          <cell r="D3135" t="str">
            <v>经皮穿刺蝶腭神经阻滞镇痛术</v>
          </cell>
          <cell r="E3135" t="str">
            <v>次</v>
          </cell>
          <cell r="F3135">
            <v>500</v>
          </cell>
          <cell r="G3135">
            <v>500</v>
          </cell>
          <cell r="H3135">
            <v>400</v>
          </cell>
          <cell r="I3135">
            <v>320</v>
          </cell>
          <cell r="J3135" t="str">
            <v>用于蝶腭神经痛的治疗。监测生命体征下，消毒铺巾，影像学引导下穿刺，经影像及神经刺激器神经诱发，注射阻滞药物，或注射酚制剂或无水乙醇。不含监测、影像学引导、术中监护。</v>
          </cell>
        </row>
        <row r="3136">
          <cell r="B3136" t="str">
            <v>330100023c</v>
          </cell>
          <cell r="C3136" t="str">
            <v>G</v>
          </cell>
          <cell r="D3136" t="str">
            <v>经皮颈椎椎间孔神经阻滞镇痛术</v>
          </cell>
          <cell r="E3136" t="str">
            <v>次</v>
          </cell>
          <cell r="F3136">
            <v>400</v>
          </cell>
          <cell r="G3136">
            <v>400</v>
          </cell>
          <cell r="H3136">
            <v>320</v>
          </cell>
          <cell r="I3136">
            <v>255</v>
          </cell>
          <cell r="J3136" t="str">
            <v>用于颈椎神经根性痛的治疗。患者坐位或平卧位，颈转向健侧。消毒铺巾。按规范穿刺到位后，固定针头，回抽无血、液体后注射治疗药物。术中监测基本生命体征，术后留观。不含影像学引导。</v>
          </cell>
        </row>
        <row r="3137">
          <cell r="B3137" t="str">
            <v>330100023d</v>
          </cell>
          <cell r="C3137" t="str">
            <v>G</v>
          </cell>
          <cell r="D3137" t="str">
            <v>经皮穿刺胸椎间孔胸脊神经根阻滞镇痛术</v>
          </cell>
          <cell r="E3137" t="str">
            <v>次</v>
          </cell>
          <cell r="F3137">
            <v>400</v>
          </cell>
          <cell r="G3137">
            <v>400</v>
          </cell>
          <cell r="H3137">
            <v>320</v>
          </cell>
          <cell r="I3137">
            <v>255</v>
          </cell>
          <cell r="J3137" t="str">
            <v>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v>
          </cell>
        </row>
        <row r="3137">
          <cell r="L3137" t="str">
            <v>以1支神经根为基价，每增加1支加收不超过50%。</v>
          </cell>
        </row>
        <row r="3138">
          <cell r="B3138" t="str">
            <v>330100023e</v>
          </cell>
          <cell r="C3138" t="str">
            <v>G</v>
          </cell>
          <cell r="D3138" t="str">
            <v>经皮穿刺经腰椎间孔腰脊神经根阻滞镇痛术</v>
          </cell>
          <cell r="E3138" t="str">
            <v>次</v>
          </cell>
          <cell r="F3138">
            <v>400</v>
          </cell>
          <cell r="G3138">
            <v>400</v>
          </cell>
          <cell r="H3138">
            <v>320</v>
          </cell>
          <cell r="I3138">
            <v>255</v>
          </cell>
          <cell r="J3138" t="str">
            <v>用于腰背腿部带状疱疹后神经痛、癌性痛等的治疗。监测生命体征，消毒铺巾，选择需治疗的神经根，影像学引导下穿刺，影像确认无误，注射阻滞药物。不含影像学引导、术中监护。</v>
          </cell>
        </row>
        <row r="3138">
          <cell r="L3138" t="str">
            <v>以1支神经根为基价，每增加1支加收不超过50%。</v>
          </cell>
        </row>
        <row r="3139">
          <cell r="B3139" t="str">
            <v>330100023f</v>
          </cell>
          <cell r="C3139" t="str">
            <v>G</v>
          </cell>
          <cell r="D3139" t="str">
            <v>腰交感神经节阻滞镇痛术</v>
          </cell>
          <cell r="E3139" t="str">
            <v>次</v>
          </cell>
          <cell r="F3139">
            <v>600</v>
          </cell>
          <cell r="G3139">
            <v>600</v>
          </cell>
          <cell r="H3139">
            <v>480</v>
          </cell>
          <cell r="I3139">
            <v>385</v>
          </cell>
          <cell r="J3139" t="str">
            <v>用于神经性疼痛及癌痛的镇痛治疗。消毒铺巾，在血压、心电图、脉搏血氧饱和度监测下，需在影像显示器引导下定位穿刺注药进行单侧神经节阻滞。不含监测、特殊神经定位方法、影像学引导、术中监护。</v>
          </cell>
        </row>
        <row r="3140">
          <cell r="B3140" t="str">
            <v>330100023g</v>
          </cell>
          <cell r="C3140" t="str">
            <v>G</v>
          </cell>
          <cell r="D3140" t="str">
            <v>腹腔神经丛阻滞镇痛术</v>
          </cell>
          <cell r="E3140" t="str">
            <v>次</v>
          </cell>
          <cell r="F3140">
            <v>600</v>
          </cell>
          <cell r="G3140">
            <v>600</v>
          </cell>
          <cell r="H3140">
            <v>480</v>
          </cell>
          <cell r="I3140">
            <v>385</v>
          </cell>
          <cell r="J3140" t="str">
            <v>用于神经性疼痛及癌痛的镇痛治疗。消毒铺巾，在血压、心电图、脉搏血氧饱和度监测下，需在影像显示器引导下定位穿刺注药进行单侧神经节阻滞。不含监测、特殊神经定位方法、影像学引导、术中监护。</v>
          </cell>
        </row>
        <row r="3141">
          <cell r="B3141">
            <v>3302</v>
          </cell>
        </row>
        <row r="3141">
          <cell r="D3141" t="str">
            <v>2.神经系统手术</v>
          </cell>
        </row>
        <row r="3141">
          <cell r="L3141" t="str">
            <v>神经系统手术价格中均含术中使用显微镜费用。使用导航系统加收。</v>
          </cell>
        </row>
        <row r="3142">
          <cell r="B3142">
            <v>330201</v>
          </cell>
        </row>
        <row r="3142">
          <cell r="D3142" t="str">
            <v>颅骨和脑手术</v>
          </cell>
        </row>
        <row r="3143">
          <cell r="B3143">
            <v>330201001</v>
          </cell>
          <cell r="C3143" t="str">
            <v>G</v>
          </cell>
          <cell r="D3143" t="str">
            <v>头皮肿物切除术</v>
          </cell>
        </row>
        <row r="3143">
          <cell r="J3143" t="str">
            <v>不含植皮</v>
          </cell>
        </row>
        <row r="3144">
          <cell r="B3144" t="str">
            <v>330201001a</v>
          </cell>
          <cell r="C3144" t="str">
            <v>G</v>
          </cell>
          <cell r="D3144" t="str">
            <v>头皮肿物切除术（4cm以下）</v>
          </cell>
          <cell r="E3144" t="str">
            <v>次</v>
          </cell>
          <cell r="F3144">
            <v>850</v>
          </cell>
          <cell r="G3144">
            <v>680</v>
          </cell>
          <cell r="H3144">
            <v>540</v>
          </cell>
          <cell r="I3144">
            <v>435</v>
          </cell>
        </row>
        <row r="3145">
          <cell r="B3145" t="str">
            <v>330201001b</v>
          </cell>
          <cell r="C3145" t="str">
            <v>G</v>
          </cell>
          <cell r="D3145" t="str">
            <v>头皮肿物切除术（4cm以上）</v>
          </cell>
          <cell r="E3145" t="str">
            <v>次</v>
          </cell>
          <cell r="F3145">
            <v>1130</v>
          </cell>
          <cell r="G3145">
            <v>910</v>
          </cell>
          <cell r="H3145">
            <v>730</v>
          </cell>
          <cell r="I3145">
            <v>580</v>
          </cell>
        </row>
        <row r="3146">
          <cell r="B3146">
            <v>330201002</v>
          </cell>
          <cell r="C3146" t="str">
            <v>G</v>
          </cell>
          <cell r="D3146" t="str">
            <v>颅骨骨瘤切除术</v>
          </cell>
          <cell r="E3146" t="str">
            <v>次</v>
          </cell>
          <cell r="F3146">
            <v>1740</v>
          </cell>
          <cell r="G3146">
            <v>1390</v>
          </cell>
          <cell r="H3146">
            <v>1110</v>
          </cell>
          <cell r="I3146">
            <v>890</v>
          </cell>
        </row>
        <row r="3147">
          <cell r="B3147">
            <v>330201003</v>
          </cell>
          <cell r="C3147" t="str">
            <v>G</v>
          </cell>
          <cell r="D3147" t="str">
            <v>帽状腱膜下血肿切开引流术</v>
          </cell>
          <cell r="E3147" t="str">
            <v>次</v>
          </cell>
          <cell r="F3147">
            <v>1390</v>
          </cell>
          <cell r="G3147">
            <v>1110</v>
          </cell>
          <cell r="H3147">
            <v>890</v>
          </cell>
          <cell r="I3147">
            <v>710</v>
          </cell>
          <cell r="J3147" t="str">
            <v>包括脓肿切开引流</v>
          </cell>
        </row>
        <row r="3148">
          <cell r="B3148">
            <v>330201004</v>
          </cell>
          <cell r="C3148" t="str">
            <v>G</v>
          </cell>
          <cell r="D3148" t="str">
            <v>颅内硬膜外血肿引流术</v>
          </cell>
          <cell r="E3148" t="str">
            <v>次</v>
          </cell>
          <cell r="F3148">
            <v>2090</v>
          </cell>
          <cell r="G3148">
            <v>1670</v>
          </cell>
          <cell r="H3148">
            <v>1340</v>
          </cell>
          <cell r="I3148">
            <v>1070</v>
          </cell>
          <cell r="J3148" t="str">
            <v>包括脓肿引流</v>
          </cell>
        </row>
        <row r="3149">
          <cell r="B3149">
            <v>330201005</v>
          </cell>
          <cell r="C3149" t="str">
            <v>G</v>
          </cell>
          <cell r="D3149" t="str">
            <v>脑脓肿穿刺引流术</v>
          </cell>
          <cell r="E3149" t="str">
            <v>次</v>
          </cell>
          <cell r="F3149">
            <v>2090</v>
          </cell>
          <cell r="G3149">
            <v>1670</v>
          </cell>
          <cell r="H3149">
            <v>1340</v>
          </cell>
          <cell r="I3149">
            <v>1070</v>
          </cell>
          <cell r="J3149" t="str">
            <v>不含开颅脓肿切除术</v>
          </cell>
        </row>
        <row r="3150">
          <cell r="B3150">
            <v>330201006</v>
          </cell>
          <cell r="C3150" t="str">
            <v>G</v>
          </cell>
          <cell r="D3150" t="str">
            <v>开放性颅脑损伤清除术</v>
          </cell>
          <cell r="E3150" t="str">
            <v>次</v>
          </cell>
          <cell r="F3150">
            <v>3860</v>
          </cell>
          <cell r="G3150">
            <v>3090</v>
          </cell>
          <cell r="H3150">
            <v>2470</v>
          </cell>
          <cell r="I3150">
            <v>1980</v>
          </cell>
          <cell r="J3150" t="str">
            <v>包括火器伤</v>
          </cell>
          <cell r="K3150" t="str">
            <v>硬膜修补材料</v>
          </cell>
        </row>
        <row r="3151">
          <cell r="B3151" t="str">
            <v>330201006a</v>
          </cell>
          <cell r="C3151" t="str">
            <v>G</v>
          </cell>
          <cell r="D3151" t="str">
            <v>开放性颅脑损伤清除术联合静脉窦破裂手术</v>
          </cell>
          <cell r="E3151" t="str">
            <v>次</v>
          </cell>
          <cell r="F3151">
            <v>4620</v>
          </cell>
          <cell r="G3151">
            <v>3690</v>
          </cell>
          <cell r="H3151">
            <v>2950</v>
          </cell>
          <cell r="I3151">
            <v>2360</v>
          </cell>
          <cell r="J3151" t="str">
            <v>包括火器伤</v>
          </cell>
          <cell r="K3151" t="str">
            <v>硬膜修补材料</v>
          </cell>
        </row>
        <row r="3152">
          <cell r="B3152">
            <v>330201007</v>
          </cell>
          <cell r="C3152" t="str">
            <v>G</v>
          </cell>
          <cell r="D3152" t="str">
            <v>颅骨凹陷骨折复位术</v>
          </cell>
          <cell r="E3152" t="str">
            <v>次</v>
          </cell>
          <cell r="F3152">
            <v>2620</v>
          </cell>
          <cell r="G3152">
            <v>2100</v>
          </cell>
          <cell r="H3152">
            <v>1680</v>
          </cell>
          <cell r="I3152">
            <v>1340</v>
          </cell>
          <cell r="J3152" t="str">
            <v>含碎骨片清除</v>
          </cell>
        </row>
        <row r="3153">
          <cell r="B3153">
            <v>330201008</v>
          </cell>
          <cell r="C3153" t="str">
            <v>G</v>
          </cell>
          <cell r="D3153" t="str">
            <v>去颅骨骨瓣减压术</v>
          </cell>
          <cell r="E3153" t="str">
            <v>次</v>
          </cell>
          <cell r="F3153">
            <v>3130</v>
          </cell>
          <cell r="G3153">
            <v>2510</v>
          </cell>
          <cell r="H3153">
            <v>2000</v>
          </cell>
          <cell r="I3153">
            <v>1600</v>
          </cell>
        </row>
        <row r="3154">
          <cell r="B3154">
            <v>330201009</v>
          </cell>
          <cell r="C3154" t="str">
            <v>G</v>
          </cell>
          <cell r="D3154" t="str">
            <v>颅骨修补术</v>
          </cell>
          <cell r="E3154" t="str">
            <v>次</v>
          </cell>
          <cell r="F3154">
            <v>3130</v>
          </cell>
          <cell r="G3154">
            <v>2510</v>
          </cell>
          <cell r="H3154">
            <v>2000</v>
          </cell>
          <cell r="I3154">
            <v>1600</v>
          </cell>
          <cell r="J3154" t="str">
            <v>包括假体植入</v>
          </cell>
          <cell r="K3154" t="str">
            <v>修补材料</v>
          </cell>
        </row>
        <row r="3155">
          <cell r="B3155">
            <v>330201010</v>
          </cell>
          <cell r="C3155" t="str">
            <v>G</v>
          </cell>
          <cell r="D3155" t="str">
            <v>颅骨钻孔探查术</v>
          </cell>
        </row>
        <row r="3156">
          <cell r="B3156" t="str">
            <v>330201010a</v>
          </cell>
          <cell r="C3156" t="str">
            <v>G</v>
          </cell>
          <cell r="D3156" t="str">
            <v>颅骨钻孔探查术两孔以下</v>
          </cell>
          <cell r="E3156" t="str">
            <v>次</v>
          </cell>
          <cell r="F3156">
            <v>1390</v>
          </cell>
          <cell r="G3156">
            <v>1110</v>
          </cell>
          <cell r="H3156">
            <v>890</v>
          </cell>
          <cell r="I3156">
            <v>710</v>
          </cell>
        </row>
        <row r="3157">
          <cell r="B3157" t="str">
            <v>330201010b</v>
          </cell>
          <cell r="C3157" t="str">
            <v>G</v>
          </cell>
          <cell r="D3157" t="str">
            <v>颅骨钻孔探查术两孔以上</v>
          </cell>
          <cell r="E3157" t="str">
            <v>次</v>
          </cell>
          <cell r="F3157">
            <v>2090</v>
          </cell>
          <cell r="G3157">
            <v>1670</v>
          </cell>
          <cell r="H3157">
            <v>1340</v>
          </cell>
          <cell r="I3157">
            <v>1070</v>
          </cell>
        </row>
        <row r="3158">
          <cell r="B3158">
            <v>330201011</v>
          </cell>
          <cell r="C3158" t="str">
            <v>G</v>
          </cell>
          <cell r="D3158" t="str">
            <v>经颅眶肿瘤切除术</v>
          </cell>
          <cell r="E3158" t="str">
            <v>次</v>
          </cell>
          <cell r="F3158">
            <v>3830</v>
          </cell>
          <cell r="G3158">
            <v>3070</v>
          </cell>
          <cell r="H3158">
            <v>2450</v>
          </cell>
          <cell r="I3158">
            <v>1960</v>
          </cell>
        </row>
        <row r="3159">
          <cell r="B3159">
            <v>330201012</v>
          </cell>
          <cell r="C3159" t="str">
            <v>G</v>
          </cell>
          <cell r="D3159" t="str">
            <v>经颅内镜活检术</v>
          </cell>
          <cell r="E3159" t="str">
            <v>次</v>
          </cell>
          <cell r="F3159">
            <v>3480</v>
          </cell>
          <cell r="G3159">
            <v>2790</v>
          </cell>
          <cell r="H3159">
            <v>2230</v>
          </cell>
          <cell r="I3159">
            <v>1780</v>
          </cell>
        </row>
        <row r="3160">
          <cell r="B3160">
            <v>330201013</v>
          </cell>
          <cell r="C3160" t="str">
            <v>G</v>
          </cell>
          <cell r="D3160" t="str">
            <v>慢性硬膜下血肿钻孔术</v>
          </cell>
        </row>
        <row r="3160">
          <cell r="J3160" t="str">
            <v>包括高血压脑出血碎吸术</v>
          </cell>
        </row>
        <row r="3161">
          <cell r="B3161" t="str">
            <v>330201013a</v>
          </cell>
          <cell r="C3161" t="str">
            <v>G</v>
          </cell>
          <cell r="D3161" t="str">
            <v>慢性硬膜下血肿钻孔术(单侧)</v>
          </cell>
          <cell r="E3161" t="str">
            <v>次</v>
          </cell>
          <cell r="F3161">
            <v>2620</v>
          </cell>
          <cell r="G3161">
            <v>2100</v>
          </cell>
          <cell r="H3161">
            <v>1680</v>
          </cell>
          <cell r="I3161">
            <v>1340</v>
          </cell>
        </row>
        <row r="3162">
          <cell r="B3162" t="str">
            <v>330201013b</v>
          </cell>
          <cell r="C3162" t="str">
            <v>G</v>
          </cell>
          <cell r="D3162" t="str">
            <v>慢性硬膜下血肿钻孔术(双侧)</v>
          </cell>
          <cell r="E3162" t="str">
            <v>次</v>
          </cell>
          <cell r="F3162">
            <v>3480</v>
          </cell>
          <cell r="G3162">
            <v>2790</v>
          </cell>
          <cell r="H3162">
            <v>2230</v>
          </cell>
          <cell r="I3162">
            <v>1780</v>
          </cell>
        </row>
        <row r="3163">
          <cell r="B3163">
            <v>330201014</v>
          </cell>
          <cell r="C3163" t="str">
            <v>G</v>
          </cell>
          <cell r="D3163" t="str">
            <v>颅内多发血肿清除术</v>
          </cell>
        </row>
        <row r="3163">
          <cell r="J3163" t="str">
            <v>含同一部位硬膜外、硬膜下、脑内血肿清除术。</v>
          </cell>
        </row>
        <row r="3164">
          <cell r="B3164" t="str">
            <v>330201014a</v>
          </cell>
          <cell r="C3164" t="str">
            <v>G</v>
          </cell>
          <cell r="D3164" t="str">
            <v>颅内多发血肿清除术(同一部位)</v>
          </cell>
          <cell r="E3164" t="str">
            <v>次</v>
          </cell>
          <cell r="F3164">
            <v>3860</v>
          </cell>
          <cell r="G3164">
            <v>3090</v>
          </cell>
          <cell r="H3164">
            <v>2470</v>
          </cell>
          <cell r="I3164">
            <v>1980</v>
          </cell>
        </row>
        <row r="3165">
          <cell r="B3165" t="str">
            <v>330201014b</v>
          </cell>
          <cell r="C3165" t="str">
            <v>G</v>
          </cell>
          <cell r="D3165" t="str">
            <v>颅内多发血肿清除术(非同一部位)</v>
          </cell>
          <cell r="E3165" t="str">
            <v>次</v>
          </cell>
          <cell r="F3165">
            <v>4930</v>
          </cell>
          <cell r="G3165">
            <v>3940</v>
          </cell>
          <cell r="H3165">
            <v>3150</v>
          </cell>
          <cell r="I3165">
            <v>2520</v>
          </cell>
        </row>
        <row r="3166">
          <cell r="B3166">
            <v>330201015</v>
          </cell>
          <cell r="C3166" t="str">
            <v>G</v>
          </cell>
          <cell r="D3166" t="str">
            <v>颅内血肿清除术</v>
          </cell>
          <cell r="E3166" t="str">
            <v>次</v>
          </cell>
          <cell r="F3166">
            <v>3860</v>
          </cell>
          <cell r="G3166">
            <v>3090</v>
          </cell>
          <cell r="H3166">
            <v>2470</v>
          </cell>
          <cell r="I3166">
            <v>1980</v>
          </cell>
          <cell r="J3166" t="str">
            <v>包括单纯硬膜外、硬膜下、脑内血肿清除术。</v>
          </cell>
        </row>
        <row r="3167">
          <cell r="B3167" t="str">
            <v>330201015a</v>
          </cell>
          <cell r="C3167" t="str">
            <v>G</v>
          </cell>
          <cell r="D3167" t="str">
            <v>经颅内镜颅内血肿清除术</v>
          </cell>
          <cell r="E3167" t="str">
            <v>次</v>
          </cell>
          <cell r="F3167">
            <v>4620</v>
          </cell>
          <cell r="G3167">
            <v>3690</v>
          </cell>
          <cell r="H3167">
            <v>2950</v>
          </cell>
          <cell r="I3167">
            <v>2360</v>
          </cell>
          <cell r="J3167" t="str">
            <v>包括单纯硬膜外、硬膜下、脑内血肿清除术。</v>
          </cell>
        </row>
        <row r="3168">
          <cell r="B3168">
            <v>330201016</v>
          </cell>
          <cell r="C3168" t="str">
            <v>G</v>
          </cell>
          <cell r="D3168" t="str">
            <v>开颅颅内减压术</v>
          </cell>
          <cell r="E3168" t="str">
            <v>次</v>
          </cell>
          <cell r="F3168">
            <v>3860</v>
          </cell>
          <cell r="G3168">
            <v>3090</v>
          </cell>
          <cell r="H3168">
            <v>2470</v>
          </cell>
          <cell r="I3168">
            <v>1980</v>
          </cell>
          <cell r="J3168" t="str">
            <v>包括大脑颞极、额极、枕极切除、颞肌下减压。</v>
          </cell>
        </row>
        <row r="3169">
          <cell r="B3169">
            <v>330201017</v>
          </cell>
          <cell r="C3169" t="str">
            <v>G</v>
          </cell>
          <cell r="D3169" t="str">
            <v>经颅视神经管减压术</v>
          </cell>
          <cell r="E3169" t="str">
            <v>次</v>
          </cell>
          <cell r="F3169">
            <v>4000</v>
          </cell>
          <cell r="G3169">
            <v>3200</v>
          </cell>
          <cell r="H3169">
            <v>2560</v>
          </cell>
          <cell r="I3169">
            <v>2050</v>
          </cell>
        </row>
        <row r="3170">
          <cell r="B3170">
            <v>330201018</v>
          </cell>
          <cell r="C3170" t="str">
            <v>G</v>
          </cell>
          <cell r="D3170" t="str">
            <v>颅内压监护传感器置入术</v>
          </cell>
          <cell r="E3170" t="str">
            <v>次</v>
          </cell>
          <cell r="F3170">
            <v>2620</v>
          </cell>
          <cell r="G3170">
            <v>2100</v>
          </cell>
          <cell r="H3170">
            <v>1680</v>
          </cell>
          <cell r="I3170">
            <v>1340</v>
          </cell>
          <cell r="J3170" t="str">
            <v>包括颅内硬膜下、硬膜外、脑内、脑室内。</v>
          </cell>
          <cell r="K3170" t="str">
            <v>传感器</v>
          </cell>
        </row>
        <row r="3171">
          <cell r="B3171">
            <v>330201019</v>
          </cell>
          <cell r="C3171" t="str">
            <v>G</v>
          </cell>
          <cell r="D3171" t="str">
            <v>侧脑室分流术</v>
          </cell>
          <cell r="E3171" t="str">
            <v>次</v>
          </cell>
          <cell r="F3171">
            <v>3480</v>
          </cell>
          <cell r="G3171">
            <v>2790</v>
          </cell>
          <cell r="H3171">
            <v>2230</v>
          </cell>
          <cell r="I3171">
            <v>1780</v>
          </cell>
          <cell r="J3171" t="str">
            <v>含分流管调整；包括侧脑室-心房分流术、侧脑室-膀胱分流术、侧脑室-腹腔分流术。</v>
          </cell>
          <cell r="K3171" t="str">
            <v>分流管</v>
          </cell>
        </row>
        <row r="3172">
          <cell r="B3172">
            <v>330201020</v>
          </cell>
          <cell r="C3172" t="str">
            <v>G</v>
          </cell>
          <cell r="D3172" t="str">
            <v>脑室钻孔伴脑室引流术</v>
          </cell>
          <cell r="E3172" t="str">
            <v>次</v>
          </cell>
          <cell r="F3172">
            <v>2670</v>
          </cell>
          <cell r="G3172">
            <v>2140</v>
          </cell>
          <cell r="H3172">
            <v>1710</v>
          </cell>
          <cell r="I3172">
            <v>1370</v>
          </cell>
        </row>
        <row r="3173">
          <cell r="B3173">
            <v>330201021</v>
          </cell>
          <cell r="C3173" t="str">
            <v>G</v>
          </cell>
          <cell r="D3173" t="str">
            <v>颅内蛛网膜囊肿分流术</v>
          </cell>
          <cell r="E3173" t="str">
            <v>次</v>
          </cell>
          <cell r="F3173">
            <v>3480</v>
          </cell>
          <cell r="G3173">
            <v>2790</v>
          </cell>
          <cell r="H3173">
            <v>2230</v>
          </cell>
          <cell r="I3173">
            <v>1780</v>
          </cell>
          <cell r="J3173" t="str">
            <v>含囊肿切除</v>
          </cell>
        </row>
        <row r="3174">
          <cell r="B3174">
            <v>330201022</v>
          </cell>
          <cell r="C3174" t="str">
            <v>G</v>
          </cell>
          <cell r="D3174" t="str">
            <v>幕上浅部病变切除术</v>
          </cell>
          <cell r="E3174" t="str">
            <v>次</v>
          </cell>
          <cell r="F3174">
            <v>5220</v>
          </cell>
          <cell r="G3174">
            <v>4180</v>
          </cell>
          <cell r="H3174">
            <v>3340</v>
          </cell>
          <cell r="I3174">
            <v>2670</v>
          </cell>
          <cell r="J3174" t="str">
            <v>包括大脑半球胶质瘤、转移癌、胶质增生、大脑半球凸面脑膜瘤、脑脓肿；不含矢状窦旁脑膜瘤、大脑镰旁脑膜瘤。</v>
          </cell>
        </row>
        <row r="3175">
          <cell r="B3175">
            <v>330201023</v>
          </cell>
          <cell r="C3175" t="str">
            <v>G</v>
          </cell>
          <cell r="D3175" t="str">
            <v>大静脉窦旁脑膜瘤切除+血管窦重建术</v>
          </cell>
          <cell r="E3175" t="str">
            <v>次</v>
          </cell>
          <cell r="F3175">
            <v>5220</v>
          </cell>
          <cell r="G3175">
            <v>4180</v>
          </cell>
          <cell r="H3175">
            <v>3340</v>
          </cell>
          <cell r="I3175">
            <v>2670</v>
          </cell>
          <cell r="J3175" t="str">
            <v>包括矢状窦、横窦、窦汇区脑膜瘤。</v>
          </cell>
          <cell r="K3175" t="str">
            <v>人工血管</v>
          </cell>
        </row>
        <row r="3176">
          <cell r="B3176">
            <v>330201024</v>
          </cell>
          <cell r="C3176" t="str">
            <v>G</v>
          </cell>
          <cell r="D3176" t="str">
            <v>幕上深部病变切除术</v>
          </cell>
          <cell r="E3176" t="str">
            <v>次</v>
          </cell>
          <cell r="F3176">
            <v>6450</v>
          </cell>
          <cell r="G3176">
            <v>5160</v>
          </cell>
          <cell r="H3176">
            <v>4130</v>
          </cell>
          <cell r="I3176">
            <v>3300</v>
          </cell>
          <cell r="J3176" t="str">
            <v>包括脑室内肿瘤、海绵状血管瘤、胼胝体肿瘤、三室前(突入到第三脑室）颅咽管瘤、后部肿瘤、脑脓肿，不含矢状窦旁脑膜瘤。</v>
          </cell>
        </row>
        <row r="3177">
          <cell r="B3177">
            <v>330201025</v>
          </cell>
          <cell r="C3177" t="str">
            <v>G</v>
          </cell>
          <cell r="D3177" t="str">
            <v>第四脑室肿瘤切除术</v>
          </cell>
          <cell r="E3177" t="str">
            <v>次</v>
          </cell>
          <cell r="F3177">
            <v>6450</v>
          </cell>
          <cell r="G3177">
            <v>5160</v>
          </cell>
          <cell r="H3177">
            <v>4130</v>
          </cell>
          <cell r="I3177">
            <v>3300</v>
          </cell>
          <cell r="J3177" t="str">
            <v>包括小脑下蚓部、四室室管膜瘤、四室导水管囊虫；不含桥脑、延髓突入四室胶质瘤。</v>
          </cell>
        </row>
        <row r="3178">
          <cell r="B3178">
            <v>330201026</v>
          </cell>
          <cell r="C3178" t="str">
            <v>G</v>
          </cell>
          <cell r="D3178" t="str">
            <v>经颅内镜脑室肿瘤切除术</v>
          </cell>
          <cell r="E3178" t="str">
            <v>次</v>
          </cell>
          <cell r="F3178">
            <v>4520</v>
          </cell>
          <cell r="G3178">
            <v>3620</v>
          </cell>
          <cell r="H3178">
            <v>2890</v>
          </cell>
          <cell r="I3178">
            <v>2320</v>
          </cell>
        </row>
        <row r="3179">
          <cell r="B3179">
            <v>330201027</v>
          </cell>
          <cell r="C3179" t="str">
            <v>G</v>
          </cell>
          <cell r="D3179" t="str">
            <v>桥小脑角肿瘤切除术</v>
          </cell>
          <cell r="E3179" t="str">
            <v>次</v>
          </cell>
          <cell r="F3179">
            <v>6440</v>
          </cell>
          <cell r="G3179">
            <v>5150</v>
          </cell>
          <cell r="H3179">
            <v>4120</v>
          </cell>
          <cell r="I3179">
            <v>3300</v>
          </cell>
          <cell r="J3179" t="str">
            <v>包括听神经瘤、三叉神经鞘瘤、胆脂瘤、蛛网膜囊肿；不含面神经吻合术、术中神经电监测。</v>
          </cell>
        </row>
        <row r="3180">
          <cell r="B3180">
            <v>330201028</v>
          </cell>
          <cell r="C3180" t="str">
            <v>G</v>
          </cell>
          <cell r="D3180" t="str">
            <v>脑皮质切除术</v>
          </cell>
          <cell r="E3180" t="str">
            <v>次</v>
          </cell>
          <cell r="F3180">
            <v>6450</v>
          </cell>
          <cell r="G3180">
            <v>5160</v>
          </cell>
          <cell r="H3180">
            <v>4130</v>
          </cell>
          <cell r="I3180">
            <v>3300</v>
          </cell>
        </row>
        <row r="3181">
          <cell r="B3181">
            <v>330201029</v>
          </cell>
          <cell r="C3181" t="str">
            <v>G</v>
          </cell>
          <cell r="D3181" t="str">
            <v>大脑半球切除术</v>
          </cell>
          <cell r="E3181" t="str">
            <v>次</v>
          </cell>
          <cell r="F3181">
            <v>6970</v>
          </cell>
          <cell r="G3181">
            <v>5570</v>
          </cell>
          <cell r="H3181">
            <v>4460</v>
          </cell>
          <cell r="I3181">
            <v>3570</v>
          </cell>
          <cell r="J3181" t="str">
            <v>不含术中脑电监测</v>
          </cell>
        </row>
        <row r="3182">
          <cell r="B3182">
            <v>330201030</v>
          </cell>
          <cell r="C3182" t="str">
            <v>G</v>
          </cell>
          <cell r="D3182" t="str">
            <v>选择性杏仁核海马切除术</v>
          </cell>
          <cell r="E3182" t="str">
            <v>次</v>
          </cell>
          <cell r="F3182">
            <v>6970</v>
          </cell>
          <cell r="G3182">
            <v>5570</v>
          </cell>
          <cell r="H3182">
            <v>4460</v>
          </cell>
          <cell r="I3182">
            <v>3570</v>
          </cell>
        </row>
        <row r="3183">
          <cell r="B3183">
            <v>330201031</v>
          </cell>
          <cell r="C3183" t="str">
            <v>G</v>
          </cell>
          <cell r="D3183" t="str">
            <v>胼胝体切开术</v>
          </cell>
          <cell r="E3183" t="str">
            <v>次</v>
          </cell>
          <cell r="F3183">
            <v>5180</v>
          </cell>
          <cell r="G3183">
            <v>4150</v>
          </cell>
          <cell r="H3183">
            <v>3320</v>
          </cell>
          <cell r="I3183">
            <v>2650</v>
          </cell>
          <cell r="J3183" t="str">
            <v>不含癫痫病灶切除术、术中脑电监测。</v>
          </cell>
        </row>
        <row r="3184">
          <cell r="B3184">
            <v>330201032</v>
          </cell>
          <cell r="C3184" t="str">
            <v>G</v>
          </cell>
          <cell r="D3184" t="str">
            <v>多处软脑膜下横纤维切断术</v>
          </cell>
          <cell r="E3184" t="str">
            <v>次</v>
          </cell>
          <cell r="F3184">
            <v>6970</v>
          </cell>
          <cell r="G3184">
            <v>5570</v>
          </cell>
          <cell r="H3184">
            <v>4460</v>
          </cell>
          <cell r="I3184">
            <v>3570</v>
          </cell>
          <cell r="J3184" t="str">
            <v>不含癫痫病灶切除术、术中脑电监测。</v>
          </cell>
        </row>
        <row r="3185">
          <cell r="B3185">
            <v>330201033</v>
          </cell>
          <cell r="C3185" t="str">
            <v>G</v>
          </cell>
          <cell r="D3185" t="str">
            <v>癫痫病灶切除术</v>
          </cell>
          <cell r="E3185" t="str">
            <v>次</v>
          </cell>
          <cell r="F3185">
            <v>4870</v>
          </cell>
          <cell r="G3185">
            <v>3900</v>
          </cell>
          <cell r="H3185">
            <v>3120</v>
          </cell>
          <cell r="I3185">
            <v>2500</v>
          </cell>
          <cell r="J3185" t="str">
            <v>包括病灶切除、软脑膜下烧灼术、脑叶切除；不含术中脑电监测。</v>
          </cell>
        </row>
        <row r="3185">
          <cell r="L3185" t="str">
            <v>术中发现病灶按肿瘤切除手术计价</v>
          </cell>
        </row>
        <row r="3186">
          <cell r="B3186">
            <v>330201034</v>
          </cell>
          <cell r="C3186" t="str">
            <v>G</v>
          </cell>
          <cell r="D3186" t="str">
            <v>癫痫刀手术</v>
          </cell>
          <cell r="E3186" t="str">
            <v>次</v>
          </cell>
          <cell r="F3186">
            <v>5220</v>
          </cell>
          <cell r="G3186">
            <v>4180</v>
          </cell>
          <cell r="H3186">
            <v>3340</v>
          </cell>
          <cell r="I3186">
            <v>2670</v>
          </cell>
          <cell r="J3186" t="str">
            <v>含手术计划系统、CT定位、24小时脑电图动态监测、皮层电极。</v>
          </cell>
        </row>
        <row r="3187">
          <cell r="B3187">
            <v>330201035</v>
          </cell>
          <cell r="C3187" t="str">
            <v>G</v>
          </cell>
          <cell r="D3187" t="str">
            <v>脑深部电极置入术</v>
          </cell>
          <cell r="E3187" t="str">
            <v>次</v>
          </cell>
          <cell r="F3187">
            <v>5220</v>
          </cell>
          <cell r="G3187">
            <v>4180</v>
          </cell>
          <cell r="H3187">
            <v>3340</v>
          </cell>
          <cell r="I3187">
            <v>2670</v>
          </cell>
        </row>
        <row r="3187">
          <cell r="K3187" t="str">
            <v>可植入神经刺激电极及配件</v>
          </cell>
        </row>
        <row r="3188">
          <cell r="B3188">
            <v>330201036</v>
          </cell>
          <cell r="C3188" t="str">
            <v>G</v>
          </cell>
          <cell r="D3188" t="str">
            <v>小脑半球病变切除术</v>
          </cell>
          <cell r="E3188" t="str">
            <v>次</v>
          </cell>
          <cell r="F3188">
            <v>5700</v>
          </cell>
          <cell r="G3188">
            <v>4560</v>
          </cell>
          <cell r="H3188">
            <v>3650</v>
          </cell>
          <cell r="I3188">
            <v>2920</v>
          </cell>
          <cell r="J3188" t="str">
            <v>包括小脑半球胶质瘤、血管网织细胞瘤、转移癌、脑脓肿、自发性出血。</v>
          </cell>
        </row>
        <row r="3189">
          <cell r="B3189">
            <v>330201037</v>
          </cell>
          <cell r="C3189" t="str">
            <v>G</v>
          </cell>
          <cell r="D3189" t="str">
            <v>脑干肿瘤切除术</v>
          </cell>
          <cell r="E3189" t="str">
            <v>次</v>
          </cell>
          <cell r="F3189">
            <v>7320</v>
          </cell>
          <cell r="G3189">
            <v>5850</v>
          </cell>
          <cell r="H3189">
            <v>4680</v>
          </cell>
          <cell r="I3189">
            <v>3750</v>
          </cell>
          <cell r="J3189" t="str">
            <v>包括中脑、桥脑、延髓、丘脑肿瘤、自发脑干血肿、脑干血管畸形、小脑实性血网。</v>
          </cell>
        </row>
        <row r="3190">
          <cell r="B3190">
            <v>330201038</v>
          </cell>
          <cell r="C3190" t="str">
            <v>G</v>
          </cell>
          <cell r="D3190" t="str">
            <v>鞍区占位病变切除术</v>
          </cell>
          <cell r="E3190" t="str">
            <v>次</v>
          </cell>
          <cell r="F3190">
            <v>6450</v>
          </cell>
          <cell r="G3190">
            <v>5160</v>
          </cell>
          <cell r="H3190">
            <v>4130</v>
          </cell>
          <cell r="I3190">
            <v>3300</v>
          </cell>
          <cell r="J3190" t="str">
            <v>包括垂体瘤、鞍区颅咽管瘤、视神经胶质瘤；不含侵袭性垂体瘤、突入到第三脑室颅咽管瘤、鞍结节脑膜瘤、下丘脑胶质瘤。</v>
          </cell>
        </row>
        <row r="3191">
          <cell r="B3191">
            <v>330201039</v>
          </cell>
          <cell r="C3191" t="str">
            <v>G</v>
          </cell>
          <cell r="D3191" t="str">
            <v>垂体瘤切除术</v>
          </cell>
          <cell r="E3191" t="str">
            <v>次</v>
          </cell>
          <cell r="F3191">
            <v>6450</v>
          </cell>
          <cell r="G3191">
            <v>5160</v>
          </cell>
          <cell r="H3191">
            <v>4130</v>
          </cell>
          <cell r="I3191">
            <v>3300</v>
          </cell>
          <cell r="J3191" t="str">
            <v>含取脂肪填塞；包括经口腔、鼻腔。</v>
          </cell>
          <cell r="K3191" t="str">
            <v>生物胶</v>
          </cell>
        </row>
        <row r="3192">
          <cell r="B3192">
            <v>330201040</v>
          </cell>
          <cell r="C3192" t="str">
            <v>G</v>
          </cell>
          <cell r="D3192" t="str">
            <v>经口腔入路颅底斜坡肿瘤切除术</v>
          </cell>
          <cell r="E3192" t="str">
            <v>次</v>
          </cell>
          <cell r="F3192">
            <v>6970</v>
          </cell>
          <cell r="G3192">
            <v>5570</v>
          </cell>
          <cell r="H3192">
            <v>4460</v>
          </cell>
          <cell r="I3192">
            <v>3570</v>
          </cell>
          <cell r="J3192" t="str">
            <v>包括上颌入路颅底海绵窦侵入肿瘤切除术。</v>
          </cell>
        </row>
        <row r="3193">
          <cell r="B3193">
            <v>330201041</v>
          </cell>
          <cell r="C3193" t="str">
            <v>G</v>
          </cell>
          <cell r="D3193" t="str">
            <v>颅底肿瘤切除术</v>
          </cell>
          <cell r="E3193" t="str">
            <v>次</v>
          </cell>
          <cell r="F3193">
            <v>6970</v>
          </cell>
          <cell r="G3193">
            <v>5570</v>
          </cell>
          <cell r="H3193">
            <v>4460</v>
          </cell>
          <cell r="I3193">
            <v>3570</v>
          </cell>
          <cell r="J3193" t="str">
            <v>包括前、中颅窝颅内外沟通性肿瘤、前、中、后颅窝底肿瘤(鞍结节脑膜瘤、侵袭性垂体瘤、脊索瘤、神经鞘瘤)、颈静脉孔区肿瘤；上颌外旋颅底手术；不含胆脂瘤、囊肿。</v>
          </cell>
        </row>
        <row r="3193">
          <cell r="L3193" t="str">
            <v>颅底再造按颅骨修补处理</v>
          </cell>
        </row>
        <row r="3194">
          <cell r="B3194">
            <v>330201042</v>
          </cell>
          <cell r="C3194" t="str">
            <v>G</v>
          </cell>
          <cell r="D3194" t="str">
            <v>经颅内镜第三脑室底造瘘术</v>
          </cell>
          <cell r="E3194" t="str">
            <v>次</v>
          </cell>
          <cell r="F3194">
            <v>4520</v>
          </cell>
          <cell r="G3194">
            <v>3620</v>
          </cell>
          <cell r="H3194">
            <v>2890</v>
          </cell>
          <cell r="I3194">
            <v>2320</v>
          </cell>
        </row>
        <row r="3195">
          <cell r="B3195">
            <v>330201043</v>
          </cell>
          <cell r="C3195" t="str">
            <v>G</v>
          </cell>
          <cell r="D3195" t="str">
            <v>经脑室镜胶样囊肿切除术</v>
          </cell>
          <cell r="E3195" t="str">
            <v>次</v>
          </cell>
          <cell r="F3195">
            <v>4520</v>
          </cell>
          <cell r="G3195">
            <v>3620</v>
          </cell>
          <cell r="H3195">
            <v>2890</v>
          </cell>
          <cell r="I3195">
            <v>2320</v>
          </cell>
        </row>
        <row r="3196">
          <cell r="B3196">
            <v>330201044</v>
          </cell>
          <cell r="C3196" t="str">
            <v>G</v>
          </cell>
          <cell r="D3196" t="str">
            <v>脑囊虫摘除术</v>
          </cell>
          <cell r="E3196" t="str">
            <v>次</v>
          </cell>
          <cell r="F3196">
            <v>5220</v>
          </cell>
          <cell r="G3196">
            <v>4180</v>
          </cell>
          <cell r="H3196">
            <v>3340</v>
          </cell>
          <cell r="I3196">
            <v>2670</v>
          </cell>
        </row>
        <row r="3197">
          <cell r="B3197">
            <v>330201045</v>
          </cell>
          <cell r="C3197" t="str">
            <v>G</v>
          </cell>
          <cell r="D3197" t="str">
            <v>经颅内镜经鼻蝶垂体肿瘤切除术</v>
          </cell>
          <cell r="E3197" t="str">
            <v>次</v>
          </cell>
          <cell r="F3197">
            <v>7840</v>
          </cell>
          <cell r="G3197">
            <v>6270</v>
          </cell>
          <cell r="H3197">
            <v>5020</v>
          </cell>
          <cell r="I3197">
            <v>4020</v>
          </cell>
        </row>
        <row r="3198">
          <cell r="B3198">
            <v>330201046</v>
          </cell>
          <cell r="C3198" t="str">
            <v>G</v>
          </cell>
          <cell r="D3198" t="str">
            <v>经颅内镜脑内囊肿造口术</v>
          </cell>
          <cell r="E3198" t="str">
            <v>次</v>
          </cell>
          <cell r="F3198">
            <v>4520</v>
          </cell>
          <cell r="G3198">
            <v>3620</v>
          </cell>
          <cell r="H3198">
            <v>2890</v>
          </cell>
          <cell r="I3198">
            <v>2320</v>
          </cell>
        </row>
        <row r="3199">
          <cell r="B3199">
            <v>330201047</v>
          </cell>
          <cell r="C3199" t="str">
            <v>G</v>
          </cell>
          <cell r="D3199" t="str">
            <v>经颅内镜脑内异物摘除术</v>
          </cell>
          <cell r="E3199" t="str">
            <v>次</v>
          </cell>
          <cell r="F3199">
            <v>4520</v>
          </cell>
          <cell r="G3199">
            <v>3620</v>
          </cell>
          <cell r="H3199">
            <v>2890</v>
          </cell>
          <cell r="I3199">
            <v>2320</v>
          </cell>
        </row>
        <row r="3200">
          <cell r="B3200">
            <v>330201048</v>
          </cell>
          <cell r="C3200" t="str">
            <v>G</v>
          </cell>
          <cell r="D3200" t="str">
            <v>经颅内镜脑室脉络丛烧灼术</v>
          </cell>
          <cell r="E3200" t="str">
            <v>次</v>
          </cell>
          <cell r="F3200">
            <v>4520</v>
          </cell>
          <cell r="G3200">
            <v>3620</v>
          </cell>
          <cell r="H3200">
            <v>2890</v>
          </cell>
          <cell r="I3200">
            <v>2320</v>
          </cell>
        </row>
        <row r="3201">
          <cell r="B3201">
            <v>330201049</v>
          </cell>
          <cell r="C3201" t="str">
            <v>G</v>
          </cell>
          <cell r="D3201" t="str">
            <v>终板造瘘术</v>
          </cell>
          <cell r="E3201" t="str">
            <v>次</v>
          </cell>
          <cell r="F3201">
            <v>4520</v>
          </cell>
          <cell r="G3201">
            <v>3620</v>
          </cell>
          <cell r="H3201">
            <v>2890</v>
          </cell>
          <cell r="I3201">
            <v>2320</v>
          </cell>
        </row>
        <row r="3202">
          <cell r="B3202">
            <v>330201050</v>
          </cell>
          <cell r="C3202" t="str">
            <v>G</v>
          </cell>
          <cell r="D3202" t="str">
            <v>海绵窦瘘直接手术</v>
          </cell>
          <cell r="E3202" t="str">
            <v>次</v>
          </cell>
          <cell r="F3202">
            <v>5220</v>
          </cell>
          <cell r="G3202">
            <v>4180</v>
          </cell>
          <cell r="H3202">
            <v>3340</v>
          </cell>
          <cell r="I3202">
            <v>2670</v>
          </cell>
        </row>
        <row r="3202">
          <cell r="K3202" t="str">
            <v>栓塞材料</v>
          </cell>
        </row>
        <row r="3203">
          <cell r="B3203">
            <v>330201051</v>
          </cell>
          <cell r="C3203" t="str">
            <v>G</v>
          </cell>
          <cell r="D3203" t="str">
            <v>脑脊液漏修补术</v>
          </cell>
          <cell r="E3203" t="str">
            <v>次</v>
          </cell>
          <cell r="F3203">
            <v>5220</v>
          </cell>
          <cell r="G3203">
            <v>4180</v>
          </cell>
          <cell r="H3203">
            <v>3340</v>
          </cell>
          <cell r="I3203">
            <v>2670</v>
          </cell>
          <cell r="J3203" t="str">
            <v>包括额窦修补、前颅窝、中颅窝底修补。</v>
          </cell>
          <cell r="K3203" t="str">
            <v>生物胶、人工硬膜、钛钢板。</v>
          </cell>
        </row>
        <row r="3204">
          <cell r="B3204">
            <v>330201052</v>
          </cell>
          <cell r="C3204" t="str">
            <v>G</v>
          </cell>
          <cell r="D3204" t="str">
            <v>脑脊膜膨出修补术</v>
          </cell>
          <cell r="E3204" t="str">
            <v>次</v>
          </cell>
          <cell r="F3204">
            <v>3480</v>
          </cell>
          <cell r="G3204">
            <v>2790</v>
          </cell>
          <cell r="H3204">
            <v>2230</v>
          </cell>
          <cell r="I3204">
            <v>1780</v>
          </cell>
          <cell r="J3204" t="str">
            <v>指单纯脑脊膜膨出</v>
          </cell>
          <cell r="K3204" t="str">
            <v>修补材料、内固定材料。</v>
          </cell>
        </row>
        <row r="3205">
          <cell r="B3205">
            <v>330201053</v>
          </cell>
          <cell r="C3205" t="str">
            <v>G</v>
          </cell>
          <cell r="D3205" t="str">
            <v>环枕畸形减压术</v>
          </cell>
          <cell r="E3205" t="str">
            <v>次</v>
          </cell>
          <cell r="F3205">
            <v>4520</v>
          </cell>
          <cell r="G3205">
            <v>3620</v>
          </cell>
          <cell r="H3205">
            <v>2890</v>
          </cell>
          <cell r="I3205">
            <v>2320</v>
          </cell>
          <cell r="J3205" t="str">
            <v>含骨性结构减压、小脑扁桃体切除、硬膜减张缝合术。</v>
          </cell>
        </row>
        <row r="3206">
          <cell r="B3206">
            <v>330201054</v>
          </cell>
          <cell r="C3206" t="str">
            <v>G</v>
          </cell>
          <cell r="D3206" t="str">
            <v>经口齿状突切除术</v>
          </cell>
          <cell r="E3206" t="str">
            <v>次</v>
          </cell>
          <cell r="F3206">
            <v>4520</v>
          </cell>
          <cell r="G3206">
            <v>3620</v>
          </cell>
          <cell r="H3206">
            <v>2890</v>
          </cell>
          <cell r="I3206">
            <v>2320</v>
          </cell>
        </row>
        <row r="3207">
          <cell r="B3207">
            <v>330201055</v>
          </cell>
          <cell r="C3207" t="str">
            <v>G</v>
          </cell>
          <cell r="D3207" t="str">
            <v>颅缝骨化症整形术</v>
          </cell>
          <cell r="E3207" t="str">
            <v>次</v>
          </cell>
          <cell r="F3207">
            <v>3480</v>
          </cell>
          <cell r="G3207">
            <v>2790</v>
          </cell>
          <cell r="H3207">
            <v>2230</v>
          </cell>
          <cell r="I3207">
            <v>1780</v>
          </cell>
        </row>
        <row r="3207">
          <cell r="K3207" t="str">
            <v>特殊固定材料</v>
          </cell>
        </row>
        <row r="3208">
          <cell r="B3208">
            <v>330201056</v>
          </cell>
          <cell r="C3208" t="str">
            <v>G</v>
          </cell>
          <cell r="D3208" t="str">
            <v>骨纤维异常增殖切除整形术</v>
          </cell>
          <cell r="E3208" t="str">
            <v>次</v>
          </cell>
          <cell r="F3208">
            <v>4870</v>
          </cell>
          <cell r="G3208">
            <v>3900</v>
          </cell>
          <cell r="H3208">
            <v>3120</v>
          </cell>
          <cell r="I3208">
            <v>2500</v>
          </cell>
        </row>
        <row r="3209">
          <cell r="B3209">
            <v>330201057</v>
          </cell>
          <cell r="C3209" t="str">
            <v>G</v>
          </cell>
          <cell r="D3209" t="str">
            <v>颅缝再造术</v>
          </cell>
          <cell r="E3209" t="str">
            <v>次</v>
          </cell>
          <cell r="F3209">
            <v>5220</v>
          </cell>
          <cell r="G3209">
            <v>4180</v>
          </cell>
          <cell r="H3209">
            <v>3340</v>
          </cell>
          <cell r="I3209">
            <v>2670</v>
          </cell>
        </row>
        <row r="3210">
          <cell r="B3210">
            <v>330201058</v>
          </cell>
          <cell r="C3210" t="str">
            <v>G</v>
          </cell>
          <cell r="D3210" t="str">
            <v>大网膜颅内移植术</v>
          </cell>
          <cell r="E3210" t="str">
            <v>次</v>
          </cell>
          <cell r="F3210">
            <v>4850</v>
          </cell>
          <cell r="G3210">
            <v>3880</v>
          </cell>
          <cell r="H3210">
            <v>3100</v>
          </cell>
          <cell r="I3210">
            <v>2480</v>
          </cell>
          <cell r="J3210" t="str">
            <v>含大网膜切取</v>
          </cell>
        </row>
        <row r="3211">
          <cell r="B3211">
            <v>330201059</v>
          </cell>
          <cell r="C3211" t="str">
            <v>G</v>
          </cell>
          <cell r="D3211" t="str">
            <v>立体定向颅内肿物清除术</v>
          </cell>
          <cell r="E3211" t="str">
            <v>次</v>
          </cell>
          <cell r="F3211">
            <v>5640</v>
          </cell>
          <cell r="G3211">
            <v>4510</v>
          </cell>
          <cell r="H3211">
            <v>3610</v>
          </cell>
          <cell r="I3211">
            <v>2890</v>
          </cell>
          <cell r="J3211" t="str">
            <v>包括血肿、脓肿、肿瘤；包括取活检、取异物。</v>
          </cell>
          <cell r="K3211" t="str">
            <v>引流管</v>
          </cell>
        </row>
        <row r="3212">
          <cell r="B3212">
            <v>330201060</v>
          </cell>
          <cell r="C3212" t="str">
            <v>G</v>
          </cell>
          <cell r="D3212" t="str">
            <v>立体定向脑深部核团毁损术</v>
          </cell>
        </row>
        <row r="3212">
          <cell r="J3212" t="str">
            <v>包括治疗帕金森氏病、舞蹈病、扭转痉挛、癫痫等；包括射频、细胞刀治疗。</v>
          </cell>
        </row>
        <row r="3213">
          <cell r="B3213" t="str">
            <v>330201060a</v>
          </cell>
          <cell r="C3213" t="str">
            <v>G</v>
          </cell>
          <cell r="D3213" t="str">
            <v>立体定向脑深部核团毁损术(两个以下“靶点”)</v>
          </cell>
          <cell r="E3213" t="str">
            <v>靶点</v>
          </cell>
          <cell r="F3213">
            <v>6970</v>
          </cell>
          <cell r="G3213">
            <v>5570</v>
          </cell>
          <cell r="H3213">
            <v>4460</v>
          </cell>
          <cell r="I3213">
            <v>3570</v>
          </cell>
        </row>
        <row r="3214">
          <cell r="B3214" t="str">
            <v>330201060b</v>
          </cell>
          <cell r="C3214" t="str">
            <v>G</v>
          </cell>
          <cell r="D3214" t="str">
            <v>立体定向脑深部核团毁损术(两个以上“靶点”)</v>
          </cell>
          <cell r="E3214" t="str">
            <v>靶点</v>
          </cell>
          <cell r="F3214">
            <v>8460</v>
          </cell>
          <cell r="G3214">
            <v>6770</v>
          </cell>
          <cell r="H3214">
            <v>5420</v>
          </cell>
          <cell r="I3214">
            <v>4330</v>
          </cell>
        </row>
        <row r="3215">
          <cell r="B3215">
            <v>330202</v>
          </cell>
        </row>
        <row r="3215">
          <cell r="D3215" t="str">
            <v>颅神经手术</v>
          </cell>
        </row>
        <row r="3216">
          <cell r="B3216">
            <v>330202001</v>
          </cell>
          <cell r="C3216" t="str">
            <v>G</v>
          </cell>
          <cell r="D3216" t="str">
            <v>三叉神经感觉后根切断术</v>
          </cell>
          <cell r="E3216" t="str">
            <v>次</v>
          </cell>
          <cell r="F3216">
            <v>4840</v>
          </cell>
          <cell r="G3216">
            <v>3870</v>
          </cell>
          <cell r="H3216">
            <v>3100</v>
          </cell>
          <cell r="I3216">
            <v>2480</v>
          </cell>
        </row>
        <row r="3217">
          <cell r="B3217">
            <v>330202002</v>
          </cell>
          <cell r="C3217" t="str">
            <v>G</v>
          </cell>
          <cell r="D3217" t="str">
            <v>三叉神经周围支切断术</v>
          </cell>
          <cell r="E3217" t="str">
            <v>每神经支</v>
          </cell>
          <cell r="F3217">
            <v>1780</v>
          </cell>
          <cell r="G3217">
            <v>1430</v>
          </cell>
          <cell r="H3217">
            <v>1140</v>
          </cell>
          <cell r="I3217">
            <v>910</v>
          </cell>
        </row>
        <row r="3218">
          <cell r="B3218" t="str">
            <v>330202002a</v>
          </cell>
          <cell r="C3218" t="str">
            <v>G</v>
          </cell>
          <cell r="D3218" t="str">
            <v>三叉神经周围支切断术(封闭法)</v>
          </cell>
          <cell r="E3218" t="str">
            <v>每神经支</v>
          </cell>
          <cell r="F3218">
            <v>105</v>
          </cell>
          <cell r="G3218">
            <v>84</v>
          </cell>
          <cell r="H3218">
            <v>67</v>
          </cell>
          <cell r="I3218">
            <v>54</v>
          </cell>
          <cell r="J3218" t="str">
            <v>含酒精封闭、甘油封闭、冷冻、射频等方法。</v>
          </cell>
        </row>
        <row r="3219">
          <cell r="B3219">
            <v>330202003</v>
          </cell>
          <cell r="C3219" t="str">
            <v>G</v>
          </cell>
          <cell r="D3219" t="str">
            <v>三叉神经撕脱术</v>
          </cell>
          <cell r="E3219" t="str">
            <v>每神经支</v>
          </cell>
          <cell r="F3219">
            <v>2490</v>
          </cell>
          <cell r="G3219">
            <v>2000</v>
          </cell>
          <cell r="H3219">
            <v>1600</v>
          </cell>
          <cell r="I3219">
            <v>1280</v>
          </cell>
        </row>
        <row r="3220">
          <cell r="B3220">
            <v>330202004</v>
          </cell>
          <cell r="C3220" t="str">
            <v>G</v>
          </cell>
          <cell r="D3220" t="str">
            <v>三叉神经干鞘膜内注射术</v>
          </cell>
          <cell r="E3220" t="str">
            <v>每神经支</v>
          </cell>
          <cell r="F3220">
            <v>1430</v>
          </cell>
          <cell r="G3220">
            <v>1140</v>
          </cell>
          <cell r="H3220">
            <v>910</v>
          </cell>
          <cell r="I3220">
            <v>730</v>
          </cell>
        </row>
        <row r="3221">
          <cell r="B3221">
            <v>330202005</v>
          </cell>
          <cell r="C3221" t="str">
            <v>G</v>
          </cell>
          <cell r="D3221" t="str">
            <v>颞部开颅三叉神经节切断术</v>
          </cell>
          <cell r="E3221" t="str">
            <v>次</v>
          </cell>
          <cell r="F3221">
            <v>4280</v>
          </cell>
          <cell r="G3221">
            <v>3420</v>
          </cell>
          <cell r="H3221">
            <v>2740</v>
          </cell>
          <cell r="I3221">
            <v>2190</v>
          </cell>
        </row>
        <row r="3222">
          <cell r="B3222">
            <v>330202006</v>
          </cell>
          <cell r="C3222" t="str">
            <v>G</v>
          </cell>
          <cell r="D3222" t="str">
            <v>迷路后三叉神经切断术</v>
          </cell>
          <cell r="E3222" t="str">
            <v>次</v>
          </cell>
          <cell r="F3222">
            <v>4280</v>
          </cell>
          <cell r="G3222">
            <v>3420</v>
          </cell>
          <cell r="H3222">
            <v>2740</v>
          </cell>
          <cell r="I3222">
            <v>2190</v>
          </cell>
        </row>
        <row r="3223">
          <cell r="B3223">
            <v>330202007</v>
          </cell>
          <cell r="C3223" t="str">
            <v>G</v>
          </cell>
          <cell r="D3223" t="str">
            <v>颅神经微血管减压术</v>
          </cell>
          <cell r="E3223" t="str">
            <v>次</v>
          </cell>
          <cell r="F3223">
            <v>4840</v>
          </cell>
          <cell r="G3223">
            <v>3870</v>
          </cell>
          <cell r="H3223">
            <v>3100</v>
          </cell>
          <cell r="I3223">
            <v>2480</v>
          </cell>
          <cell r="J3223" t="str">
            <v>包括三叉神经、面神经、听神经、舌咽神经、迷走神经。</v>
          </cell>
        </row>
        <row r="3224">
          <cell r="B3224" t="str">
            <v>330202007a</v>
          </cell>
          <cell r="C3224" t="str">
            <v>G</v>
          </cell>
          <cell r="D3224" t="str">
            <v>经颅内镜颅神经微血管减压术</v>
          </cell>
          <cell r="E3224" t="str">
            <v>次</v>
          </cell>
          <cell r="F3224">
            <v>6220</v>
          </cell>
          <cell r="G3224">
            <v>4970</v>
          </cell>
          <cell r="H3224">
            <v>3980</v>
          </cell>
          <cell r="I3224">
            <v>3180</v>
          </cell>
        </row>
        <row r="3225">
          <cell r="B3225">
            <v>330202008</v>
          </cell>
          <cell r="C3225" t="str">
            <v>G</v>
          </cell>
          <cell r="D3225" t="str">
            <v>面神经简单修复术</v>
          </cell>
          <cell r="E3225" t="str">
            <v>次</v>
          </cell>
          <cell r="F3225">
            <v>2490</v>
          </cell>
          <cell r="G3225">
            <v>2000</v>
          </cell>
          <cell r="H3225">
            <v>1600</v>
          </cell>
          <cell r="I3225">
            <v>1280</v>
          </cell>
          <cell r="J3225" t="str">
            <v>包括肌筋膜悬吊术及神经断端直接吻合，及局部同一创面的神经移植。</v>
          </cell>
        </row>
        <row r="3226">
          <cell r="B3226">
            <v>330202009</v>
          </cell>
          <cell r="C3226" t="str">
            <v>G</v>
          </cell>
          <cell r="D3226" t="str">
            <v>面神经吻合术</v>
          </cell>
          <cell r="E3226" t="str">
            <v>次</v>
          </cell>
          <cell r="F3226">
            <v>3560</v>
          </cell>
          <cell r="G3226">
            <v>2850</v>
          </cell>
          <cell r="H3226">
            <v>2280</v>
          </cell>
          <cell r="I3226">
            <v>1820</v>
          </cell>
          <cell r="J3226" t="str">
            <v>包括面副神经、面舌下神经吻合、听神经瘤手术中颅内直接吻合。</v>
          </cell>
        </row>
        <row r="3227">
          <cell r="B3227">
            <v>330202010</v>
          </cell>
          <cell r="C3227" t="str">
            <v>G</v>
          </cell>
          <cell r="D3227" t="str">
            <v>面神经跨面移植术</v>
          </cell>
          <cell r="E3227" t="str">
            <v>次</v>
          </cell>
          <cell r="F3227">
            <v>3560</v>
          </cell>
          <cell r="G3227">
            <v>2850</v>
          </cell>
          <cell r="H3227">
            <v>2280</v>
          </cell>
          <cell r="I3227">
            <v>1820</v>
          </cell>
        </row>
        <row r="3227">
          <cell r="K3227" t="str">
            <v>移植材料</v>
          </cell>
        </row>
        <row r="3228">
          <cell r="B3228">
            <v>330202011</v>
          </cell>
          <cell r="C3228" t="str">
            <v>G</v>
          </cell>
          <cell r="D3228" t="str">
            <v>面神经松解减压术</v>
          </cell>
          <cell r="E3228" t="str">
            <v>次</v>
          </cell>
          <cell r="F3228">
            <v>3560</v>
          </cell>
          <cell r="G3228">
            <v>2850</v>
          </cell>
          <cell r="H3228">
            <v>2280</v>
          </cell>
          <cell r="I3228">
            <v>1820</v>
          </cell>
          <cell r="J3228" t="str">
            <v>含腮腺浅叶切除；包括面神经周围支支配的外周部分。</v>
          </cell>
        </row>
        <row r="3229">
          <cell r="B3229">
            <v>330202012</v>
          </cell>
          <cell r="C3229" t="str">
            <v>G</v>
          </cell>
          <cell r="D3229" t="str">
            <v>经耳面神经梳理术</v>
          </cell>
          <cell r="E3229" t="str">
            <v>次</v>
          </cell>
          <cell r="F3229">
            <v>3560</v>
          </cell>
          <cell r="G3229">
            <v>2850</v>
          </cell>
          <cell r="H3229">
            <v>2280</v>
          </cell>
          <cell r="I3229">
            <v>1820</v>
          </cell>
        </row>
        <row r="3230">
          <cell r="B3230">
            <v>330202013</v>
          </cell>
          <cell r="C3230" t="str">
            <v>G</v>
          </cell>
          <cell r="D3230" t="str">
            <v>面神经周围神经移植术</v>
          </cell>
          <cell r="E3230" t="str">
            <v>次</v>
          </cell>
          <cell r="F3230">
            <v>4280</v>
          </cell>
          <cell r="G3230">
            <v>3420</v>
          </cell>
          <cell r="H3230">
            <v>2740</v>
          </cell>
          <cell r="I3230">
            <v>2190</v>
          </cell>
        </row>
        <row r="3231">
          <cell r="B3231">
            <v>330202014</v>
          </cell>
          <cell r="C3231" t="str">
            <v>G</v>
          </cell>
          <cell r="D3231" t="str">
            <v>经迷路前庭神经切断术</v>
          </cell>
          <cell r="E3231" t="str">
            <v>次</v>
          </cell>
          <cell r="F3231">
            <v>4840</v>
          </cell>
          <cell r="G3231">
            <v>3870</v>
          </cell>
          <cell r="H3231">
            <v>3100</v>
          </cell>
          <cell r="I3231">
            <v>2480</v>
          </cell>
        </row>
        <row r="3232">
          <cell r="B3232">
            <v>330202015</v>
          </cell>
          <cell r="C3232" t="str">
            <v>G</v>
          </cell>
          <cell r="D3232" t="str">
            <v>迷路后前庭神经切断术</v>
          </cell>
          <cell r="E3232" t="str">
            <v>次</v>
          </cell>
          <cell r="F3232">
            <v>4840</v>
          </cell>
          <cell r="G3232">
            <v>3870</v>
          </cell>
          <cell r="H3232">
            <v>3100</v>
          </cell>
          <cell r="I3232">
            <v>2480</v>
          </cell>
        </row>
        <row r="3233">
          <cell r="B3233">
            <v>330202016</v>
          </cell>
          <cell r="C3233" t="str">
            <v>G</v>
          </cell>
          <cell r="D3233" t="str">
            <v>经内镜前庭神经切断术</v>
          </cell>
          <cell r="E3233" t="str">
            <v>次</v>
          </cell>
          <cell r="F3233">
            <v>5320</v>
          </cell>
          <cell r="G3233">
            <v>4260</v>
          </cell>
          <cell r="H3233">
            <v>3410</v>
          </cell>
          <cell r="I3233">
            <v>2720</v>
          </cell>
        </row>
        <row r="3234">
          <cell r="B3234">
            <v>330202017</v>
          </cell>
          <cell r="C3234" t="str">
            <v>G</v>
          </cell>
          <cell r="D3234" t="str">
            <v>经乙状窦后进路神经切断术</v>
          </cell>
          <cell r="E3234" t="str">
            <v>次</v>
          </cell>
          <cell r="F3234">
            <v>4840</v>
          </cell>
          <cell r="G3234">
            <v>3870</v>
          </cell>
          <cell r="H3234">
            <v>3100</v>
          </cell>
          <cell r="I3234">
            <v>2480</v>
          </cell>
          <cell r="J3234" t="str">
            <v>包括三叉神经、舌咽神经。</v>
          </cell>
        </row>
        <row r="3235">
          <cell r="B3235">
            <v>330202018</v>
          </cell>
          <cell r="C3235" t="str">
            <v>G</v>
          </cell>
          <cell r="D3235" t="str">
            <v>经颅脑脊液耳漏修补术</v>
          </cell>
          <cell r="E3235" t="str">
            <v>次</v>
          </cell>
          <cell r="F3235">
            <v>4520</v>
          </cell>
          <cell r="G3235">
            <v>3610</v>
          </cell>
          <cell r="H3235">
            <v>2890</v>
          </cell>
          <cell r="I3235">
            <v>2310</v>
          </cell>
        </row>
        <row r="3236">
          <cell r="B3236">
            <v>330203</v>
          </cell>
        </row>
        <row r="3236">
          <cell r="D3236" t="str">
            <v>脑血管手术</v>
          </cell>
        </row>
        <row r="3237">
          <cell r="B3237">
            <v>330203001</v>
          </cell>
          <cell r="C3237" t="str">
            <v>G</v>
          </cell>
          <cell r="D3237" t="str">
            <v>颅内巨大动脉瘤夹闭切除术</v>
          </cell>
        </row>
        <row r="3237">
          <cell r="J3237" t="str">
            <v>包括基底动脉瘤、大脑后动脉瘤；不含血管重建术。</v>
          </cell>
          <cell r="K3237" t="str">
            <v>动脉瘤夹</v>
          </cell>
        </row>
        <row r="3238">
          <cell r="B3238" t="str">
            <v>330203001a</v>
          </cell>
          <cell r="C3238" t="str">
            <v>G</v>
          </cell>
          <cell r="D3238" t="str">
            <v>颅内巨大动脉瘤夹闭切除术(动脉瘤直径大于2.5cm)</v>
          </cell>
          <cell r="E3238" t="str">
            <v>次</v>
          </cell>
          <cell r="F3238">
            <v>6450</v>
          </cell>
          <cell r="G3238">
            <v>5160</v>
          </cell>
          <cell r="H3238">
            <v>4130</v>
          </cell>
          <cell r="I3238">
            <v>3300</v>
          </cell>
        </row>
        <row r="3239">
          <cell r="B3239" t="str">
            <v>330203001b</v>
          </cell>
          <cell r="C3239" t="str">
            <v>G</v>
          </cell>
          <cell r="D3239" t="str">
            <v>多夹闭一个颅内巨大动脉瘤(动脉瘤直径大于2.5cm)加收</v>
          </cell>
          <cell r="E3239" t="str">
            <v>次</v>
          </cell>
          <cell r="F3239">
            <v>1610</v>
          </cell>
          <cell r="G3239">
            <v>1290</v>
          </cell>
          <cell r="H3239">
            <v>1030</v>
          </cell>
          <cell r="I3239">
            <v>830</v>
          </cell>
        </row>
        <row r="3240">
          <cell r="B3240">
            <v>330203002</v>
          </cell>
          <cell r="C3240" t="str">
            <v>G</v>
          </cell>
          <cell r="D3240" t="str">
            <v>颅内动脉瘤夹闭术</v>
          </cell>
        </row>
        <row r="3240">
          <cell r="J3240" t="str">
            <v>不含基底动脉瘤、大脑后动脉瘤、多发动脉瘤。</v>
          </cell>
          <cell r="K3240" t="str">
            <v>动脉瘤夹</v>
          </cell>
        </row>
        <row r="3241">
          <cell r="B3241" t="str">
            <v>330203002a</v>
          </cell>
          <cell r="C3241" t="str">
            <v>G</v>
          </cell>
          <cell r="D3241" t="str">
            <v>颅内动脉瘤夹闭术(动脉瘤直径小于等于2.5cm)</v>
          </cell>
          <cell r="E3241" t="str">
            <v>次</v>
          </cell>
          <cell r="F3241">
            <v>6130</v>
          </cell>
          <cell r="G3241">
            <v>4900</v>
          </cell>
          <cell r="H3241">
            <v>3920</v>
          </cell>
          <cell r="I3241">
            <v>3140</v>
          </cell>
        </row>
        <row r="3242">
          <cell r="B3242" t="str">
            <v>330203002b</v>
          </cell>
          <cell r="C3242" t="str">
            <v>G</v>
          </cell>
          <cell r="D3242" t="str">
            <v>多夹闭一个颅内动脉瘤(动脉瘤直径小于等于2.5cm)加收</v>
          </cell>
          <cell r="E3242" t="str">
            <v>次</v>
          </cell>
          <cell r="F3242">
            <v>1610</v>
          </cell>
          <cell r="G3242">
            <v>1290</v>
          </cell>
          <cell r="H3242">
            <v>1030</v>
          </cell>
          <cell r="I3242">
            <v>830</v>
          </cell>
        </row>
        <row r="3243">
          <cell r="B3243">
            <v>330203003</v>
          </cell>
          <cell r="C3243" t="str">
            <v>G</v>
          </cell>
          <cell r="D3243" t="str">
            <v>颅内动脉瘤包裹术</v>
          </cell>
          <cell r="E3243" t="str">
            <v>次</v>
          </cell>
          <cell r="F3243">
            <v>6130</v>
          </cell>
          <cell r="G3243">
            <v>4900</v>
          </cell>
          <cell r="H3243">
            <v>3920</v>
          </cell>
          <cell r="I3243">
            <v>3140</v>
          </cell>
          <cell r="J3243" t="str">
            <v>包括肌肉包裹、生物胶包裹、单纯栓塞。</v>
          </cell>
          <cell r="K3243" t="str">
            <v>生物胶</v>
          </cell>
        </row>
        <row r="3244">
          <cell r="B3244">
            <v>330203004</v>
          </cell>
          <cell r="C3244" t="str">
            <v>G</v>
          </cell>
          <cell r="D3244" t="str">
            <v>颅内巨大动静脉畸形栓塞后切除术</v>
          </cell>
          <cell r="E3244" t="str">
            <v>次</v>
          </cell>
          <cell r="F3244">
            <v>6130</v>
          </cell>
          <cell r="G3244">
            <v>4900</v>
          </cell>
          <cell r="H3244">
            <v>3920</v>
          </cell>
          <cell r="I3244">
            <v>3140</v>
          </cell>
          <cell r="J3244" t="str">
            <v>含直径大于4cm动静脉畸形，包括脑干和脑室周围的小于4cm深部血管畸形。</v>
          </cell>
          <cell r="K3244" t="str">
            <v>栓塞剂、微型血管或血管阻断夹。</v>
          </cell>
        </row>
        <row r="3245">
          <cell r="B3245">
            <v>330203005</v>
          </cell>
          <cell r="C3245" t="str">
            <v>G</v>
          </cell>
          <cell r="D3245" t="str">
            <v>颅内动静脉畸形切除术</v>
          </cell>
          <cell r="E3245" t="str">
            <v>次</v>
          </cell>
          <cell r="F3245">
            <v>6130</v>
          </cell>
          <cell r="G3245">
            <v>4900</v>
          </cell>
          <cell r="H3245">
            <v>3920</v>
          </cell>
          <cell r="I3245">
            <v>3140</v>
          </cell>
          <cell r="J3245" t="str">
            <v>含血肿清除、小于4cm动静脉畸形切除。</v>
          </cell>
        </row>
        <row r="3246">
          <cell r="B3246">
            <v>330203006</v>
          </cell>
          <cell r="C3246" t="str">
            <v>G</v>
          </cell>
          <cell r="D3246" t="str">
            <v>脑动脉瘤动静脉畸形切除术</v>
          </cell>
        </row>
        <row r="3246">
          <cell r="J3246" t="str">
            <v>含动静脉畸形直径小于4cm</v>
          </cell>
        </row>
        <row r="3247">
          <cell r="B3247" t="str">
            <v>330203006a</v>
          </cell>
          <cell r="C3247" t="str">
            <v>G</v>
          </cell>
          <cell r="D3247" t="str">
            <v>脑动脉瘤动静脉畸形切除术在同一部位</v>
          </cell>
          <cell r="E3247" t="str">
            <v>次</v>
          </cell>
          <cell r="F3247">
            <v>6130</v>
          </cell>
          <cell r="G3247">
            <v>4900</v>
          </cell>
          <cell r="H3247">
            <v>3920</v>
          </cell>
          <cell r="I3247">
            <v>3140</v>
          </cell>
        </row>
        <row r="3248">
          <cell r="B3248" t="str">
            <v>330203006b</v>
          </cell>
          <cell r="C3248" t="str">
            <v>G</v>
          </cell>
          <cell r="D3248" t="str">
            <v>脑动脉瘤动静脉畸形切除术(动脉瘤与动静脉畸形不在同一部位)</v>
          </cell>
          <cell r="E3248" t="str">
            <v>次</v>
          </cell>
          <cell r="F3248">
            <v>7270</v>
          </cell>
          <cell r="G3248">
            <v>5810</v>
          </cell>
          <cell r="H3248">
            <v>4650</v>
          </cell>
          <cell r="I3248">
            <v>3720</v>
          </cell>
        </row>
        <row r="3249">
          <cell r="B3249">
            <v>330203007</v>
          </cell>
          <cell r="C3249" t="str">
            <v>G</v>
          </cell>
          <cell r="D3249" t="str">
            <v>颈内动脉内膜剥脱术</v>
          </cell>
          <cell r="E3249" t="str">
            <v>次</v>
          </cell>
          <cell r="F3249">
            <v>4840</v>
          </cell>
          <cell r="G3249">
            <v>3870</v>
          </cell>
          <cell r="H3249">
            <v>3100</v>
          </cell>
          <cell r="I3249">
            <v>2480</v>
          </cell>
          <cell r="J3249" t="str">
            <v>不含术中血流监测</v>
          </cell>
        </row>
        <row r="3250">
          <cell r="B3250" t="str">
            <v>330203007a</v>
          </cell>
          <cell r="C3250" t="str">
            <v>G</v>
          </cell>
          <cell r="D3250" t="str">
            <v>颈内动脉内膜剥脱术联合动脉成形术</v>
          </cell>
          <cell r="E3250" t="str">
            <v>次</v>
          </cell>
          <cell r="F3250">
            <v>6770</v>
          </cell>
          <cell r="G3250">
            <v>5420</v>
          </cell>
          <cell r="H3250">
            <v>4330</v>
          </cell>
          <cell r="I3250">
            <v>3470</v>
          </cell>
          <cell r="J3250" t="str">
            <v>不含术中血流监测</v>
          </cell>
        </row>
        <row r="3251">
          <cell r="B3251">
            <v>330203008</v>
          </cell>
          <cell r="C3251" t="str">
            <v>G</v>
          </cell>
          <cell r="D3251" t="str">
            <v>椎动脉内膜剥脱术</v>
          </cell>
          <cell r="E3251" t="str">
            <v>次</v>
          </cell>
          <cell r="F3251">
            <v>4840</v>
          </cell>
          <cell r="G3251">
            <v>3870</v>
          </cell>
          <cell r="H3251">
            <v>3100</v>
          </cell>
          <cell r="I3251">
            <v>2480</v>
          </cell>
        </row>
        <row r="3252">
          <cell r="B3252" t="str">
            <v>330203008a</v>
          </cell>
          <cell r="C3252" t="str">
            <v>G</v>
          </cell>
          <cell r="D3252" t="str">
            <v>椎动脉内膜剥脱术联合动脉成形术</v>
          </cell>
          <cell r="E3252" t="str">
            <v>次</v>
          </cell>
          <cell r="F3252">
            <v>6770</v>
          </cell>
          <cell r="G3252">
            <v>5420</v>
          </cell>
          <cell r="H3252">
            <v>4330</v>
          </cell>
          <cell r="I3252">
            <v>3470</v>
          </cell>
        </row>
        <row r="3253">
          <cell r="B3253">
            <v>330203009</v>
          </cell>
          <cell r="C3253" t="str">
            <v>G</v>
          </cell>
          <cell r="D3253" t="str">
            <v>椎动脉减压术</v>
          </cell>
          <cell r="E3253" t="str">
            <v>次</v>
          </cell>
          <cell r="F3253">
            <v>4840</v>
          </cell>
          <cell r="G3253">
            <v>3870</v>
          </cell>
          <cell r="H3253">
            <v>3100</v>
          </cell>
          <cell r="I3253">
            <v>2480</v>
          </cell>
        </row>
        <row r="3254">
          <cell r="B3254">
            <v>330203010</v>
          </cell>
          <cell r="C3254" t="str">
            <v>G</v>
          </cell>
          <cell r="D3254" t="str">
            <v>颈动脉外膜剥脱术</v>
          </cell>
          <cell r="E3254" t="str">
            <v>单侧</v>
          </cell>
          <cell r="F3254">
            <v>4840</v>
          </cell>
          <cell r="G3254">
            <v>3870</v>
          </cell>
          <cell r="H3254">
            <v>3100</v>
          </cell>
          <cell r="I3254">
            <v>2480</v>
          </cell>
          <cell r="J3254" t="str">
            <v>包括颈总动脉、颈内动脉、颈外动脉外膜剥脱术、迷走神经剥离术。</v>
          </cell>
        </row>
        <row r="3255">
          <cell r="B3255" t="str">
            <v>330203010a</v>
          </cell>
          <cell r="C3255" t="str">
            <v>G</v>
          </cell>
          <cell r="D3255" t="str">
            <v>双侧颈动脉外膜剥脱术</v>
          </cell>
          <cell r="E3255" t="str">
            <v>单侧</v>
          </cell>
          <cell r="F3255">
            <v>7270</v>
          </cell>
          <cell r="G3255">
            <v>5810</v>
          </cell>
          <cell r="H3255">
            <v>4650</v>
          </cell>
          <cell r="I3255">
            <v>3720</v>
          </cell>
          <cell r="J3255" t="str">
            <v>包括颈总动脉、颈内动脉、颈外动脉外膜剥脱术、迷走神经剥离术。</v>
          </cell>
        </row>
        <row r="3256">
          <cell r="B3256">
            <v>330203011</v>
          </cell>
          <cell r="C3256" t="str">
            <v>G</v>
          </cell>
          <cell r="D3256" t="str">
            <v>颈总动脉大脑中动脉吻合术</v>
          </cell>
          <cell r="E3256" t="str">
            <v>次</v>
          </cell>
          <cell r="F3256">
            <v>4840</v>
          </cell>
          <cell r="G3256">
            <v>3870</v>
          </cell>
          <cell r="H3256">
            <v>3100</v>
          </cell>
          <cell r="I3256">
            <v>2480</v>
          </cell>
          <cell r="J3256" t="str">
            <v>包括颞浅动脉-大脑中动脉吻合术</v>
          </cell>
        </row>
        <row r="3257">
          <cell r="B3257" t="str">
            <v>330203011a</v>
          </cell>
          <cell r="C3257" t="str">
            <v>G</v>
          </cell>
          <cell r="D3257" t="str">
            <v>颈总动脉大脑中动脉吻合术联合取大隐静脉</v>
          </cell>
          <cell r="E3257" t="str">
            <v>次</v>
          </cell>
          <cell r="F3257">
            <v>6450</v>
          </cell>
          <cell r="G3257">
            <v>5160</v>
          </cell>
          <cell r="H3257">
            <v>4130</v>
          </cell>
          <cell r="I3257">
            <v>3300</v>
          </cell>
          <cell r="J3257" t="str">
            <v>包括颞浅动脉-大脑中动脉吻合术</v>
          </cell>
        </row>
        <row r="3258">
          <cell r="B3258">
            <v>330203012</v>
          </cell>
          <cell r="C3258" t="str">
            <v>G</v>
          </cell>
          <cell r="D3258" t="str">
            <v>颅外内动脉搭桥术</v>
          </cell>
          <cell r="E3258" t="str">
            <v>次</v>
          </cell>
          <cell r="F3258">
            <v>5650</v>
          </cell>
          <cell r="G3258">
            <v>4520</v>
          </cell>
          <cell r="H3258">
            <v>3620</v>
          </cell>
          <cell r="I3258">
            <v>2890</v>
          </cell>
        </row>
        <row r="3259">
          <cell r="B3259">
            <v>330203013</v>
          </cell>
          <cell r="C3259" t="str">
            <v>G</v>
          </cell>
          <cell r="D3259" t="str">
            <v>颞肌颞浅动脉贴敷术</v>
          </cell>
          <cell r="E3259" t="str">
            <v>次</v>
          </cell>
          <cell r="F3259">
            <v>4840</v>
          </cell>
          <cell r="G3259">
            <v>3870</v>
          </cell>
          <cell r="H3259">
            <v>3100</v>
          </cell>
          <cell r="I3259">
            <v>2480</v>
          </cell>
          <cell r="J3259" t="str">
            <v>含血管吻合术</v>
          </cell>
        </row>
        <row r="3260">
          <cell r="B3260">
            <v>330203014</v>
          </cell>
          <cell r="C3260" t="str">
            <v>G</v>
          </cell>
          <cell r="D3260" t="str">
            <v>颈动脉结扎术</v>
          </cell>
          <cell r="E3260" t="str">
            <v>次</v>
          </cell>
          <cell r="F3260">
            <v>1940</v>
          </cell>
          <cell r="G3260">
            <v>1550</v>
          </cell>
          <cell r="H3260">
            <v>1240</v>
          </cell>
          <cell r="I3260">
            <v>990</v>
          </cell>
          <cell r="J3260" t="str">
            <v>包括颈内动脉、颈外动脉、颈总动脉结扎。</v>
          </cell>
          <cell r="K3260" t="str">
            <v>结扎夹</v>
          </cell>
        </row>
        <row r="3261">
          <cell r="B3261">
            <v>330203015</v>
          </cell>
          <cell r="C3261" t="str">
            <v>G</v>
          </cell>
          <cell r="D3261" t="str">
            <v>颅内血管重建术</v>
          </cell>
          <cell r="E3261" t="str">
            <v>次</v>
          </cell>
          <cell r="F3261">
            <v>5650</v>
          </cell>
          <cell r="G3261">
            <v>4520</v>
          </cell>
          <cell r="H3261">
            <v>3620</v>
          </cell>
          <cell r="I3261">
            <v>2890</v>
          </cell>
        </row>
        <row r="3262">
          <cell r="B3262">
            <v>330204</v>
          </cell>
        </row>
        <row r="3262">
          <cell r="D3262" t="str">
            <v>脊髓、脊髓膜、脊髓血管手术</v>
          </cell>
        </row>
        <row r="3263">
          <cell r="B3263">
            <v>330204001</v>
          </cell>
          <cell r="C3263" t="str">
            <v>G</v>
          </cell>
          <cell r="D3263" t="str">
            <v>脊髓和神经根粘连松解术</v>
          </cell>
          <cell r="E3263" t="str">
            <v>次</v>
          </cell>
          <cell r="F3263">
            <v>2900</v>
          </cell>
          <cell r="G3263">
            <v>2320</v>
          </cell>
          <cell r="H3263">
            <v>1860</v>
          </cell>
          <cell r="I3263">
            <v>1490</v>
          </cell>
        </row>
        <row r="3264">
          <cell r="B3264">
            <v>330204002</v>
          </cell>
          <cell r="C3264" t="str">
            <v>G</v>
          </cell>
          <cell r="D3264" t="str">
            <v>脊髓空洞症内引流术</v>
          </cell>
          <cell r="E3264" t="str">
            <v>次</v>
          </cell>
          <cell r="F3264">
            <v>3230</v>
          </cell>
          <cell r="G3264">
            <v>2580</v>
          </cell>
          <cell r="H3264">
            <v>2060</v>
          </cell>
          <cell r="I3264">
            <v>1650</v>
          </cell>
        </row>
        <row r="3264">
          <cell r="K3264" t="str">
            <v>分流管</v>
          </cell>
        </row>
        <row r="3265">
          <cell r="B3265">
            <v>330204003</v>
          </cell>
          <cell r="C3265" t="str">
            <v>G</v>
          </cell>
          <cell r="D3265" t="str">
            <v>脊髓丘脑束切断术</v>
          </cell>
          <cell r="E3265" t="str">
            <v>次</v>
          </cell>
          <cell r="F3265">
            <v>3550</v>
          </cell>
          <cell r="G3265">
            <v>2840</v>
          </cell>
          <cell r="H3265">
            <v>2270</v>
          </cell>
          <cell r="I3265">
            <v>1820</v>
          </cell>
        </row>
        <row r="3266">
          <cell r="B3266">
            <v>330204004</v>
          </cell>
          <cell r="C3266" t="str">
            <v>G</v>
          </cell>
          <cell r="D3266" t="str">
            <v>脊髓栓系综合症手术</v>
          </cell>
          <cell r="E3266" t="str">
            <v>次</v>
          </cell>
          <cell r="F3266">
            <v>3230</v>
          </cell>
          <cell r="G3266">
            <v>2580</v>
          </cell>
          <cell r="H3266">
            <v>2060</v>
          </cell>
          <cell r="I3266">
            <v>1650</v>
          </cell>
        </row>
        <row r="3267">
          <cell r="B3267">
            <v>330204005</v>
          </cell>
          <cell r="C3267" t="str">
            <v>G</v>
          </cell>
          <cell r="D3267" t="str">
            <v>脊髓前连合切断术</v>
          </cell>
          <cell r="E3267" t="str">
            <v>次</v>
          </cell>
          <cell r="F3267">
            <v>3550</v>
          </cell>
          <cell r="G3267">
            <v>2840</v>
          </cell>
          <cell r="H3267">
            <v>2270</v>
          </cell>
          <cell r="I3267">
            <v>1820</v>
          </cell>
          <cell r="J3267" t="str">
            <v>包括选择性脊神经后根切断术，不含电生理监测。</v>
          </cell>
        </row>
        <row r="3268">
          <cell r="B3268">
            <v>330204006</v>
          </cell>
          <cell r="C3268" t="str">
            <v>G</v>
          </cell>
          <cell r="D3268" t="str">
            <v>椎管内脓肿切开引流术</v>
          </cell>
          <cell r="E3268" t="str">
            <v>次</v>
          </cell>
          <cell r="F3268">
            <v>2900</v>
          </cell>
          <cell r="G3268">
            <v>2320</v>
          </cell>
          <cell r="H3268">
            <v>1860</v>
          </cell>
          <cell r="I3268">
            <v>1490</v>
          </cell>
          <cell r="J3268" t="str">
            <v>包括硬膜下脓肿</v>
          </cell>
        </row>
        <row r="3269">
          <cell r="B3269">
            <v>330204007</v>
          </cell>
          <cell r="C3269" t="str">
            <v>G</v>
          </cell>
          <cell r="D3269" t="str">
            <v>脊髓内病变切除术</v>
          </cell>
        </row>
        <row r="3269">
          <cell r="J3269" t="str">
            <v>包括髓内肿瘤、髓内血肿清除。</v>
          </cell>
        </row>
        <row r="3270">
          <cell r="B3270" t="str">
            <v>330204007a</v>
          </cell>
          <cell r="C3270" t="str">
            <v>G</v>
          </cell>
          <cell r="D3270" t="str">
            <v>脊髓内病变切除术(肿瘤长度5cm以下)</v>
          </cell>
          <cell r="E3270" t="str">
            <v>次</v>
          </cell>
          <cell r="F3270">
            <v>4040</v>
          </cell>
          <cell r="G3270">
            <v>3230</v>
          </cell>
          <cell r="H3270">
            <v>2590</v>
          </cell>
          <cell r="I3270">
            <v>2070</v>
          </cell>
        </row>
        <row r="3271">
          <cell r="B3271" t="str">
            <v>330204007b</v>
          </cell>
          <cell r="C3271" t="str">
            <v>G</v>
          </cell>
          <cell r="D3271" t="str">
            <v>脊髓内病变切除术(肿瘤长度超过5cm以上)</v>
          </cell>
          <cell r="E3271" t="str">
            <v>次</v>
          </cell>
          <cell r="F3271">
            <v>6780</v>
          </cell>
          <cell r="G3271">
            <v>5420</v>
          </cell>
          <cell r="H3271">
            <v>4340</v>
          </cell>
          <cell r="I3271">
            <v>3470</v>
          </cell>
        </row>
        <row r="3272">
          <cell r="B3272">
            <v>330204008</v>
          </cell>
          <cell r="C3272" t="str">
            <v>G</v>
          </cell>
          <cell r="D3272" t="str">
            <v>脊髓硬膜外病变切除术</v>
          </cell>
          <cell r="E3272" t="str">
            <v>次</v>
          </cell>
          <cell r="F3272">
            <v>3230</v>
          </cell>
          <cell r="G3272">
            <v>2580</v>
          </cell>
          <cell r="H3272">
            <v>2060</v>
          </cell>
          <cell r="I3272">
            <v>1650</v>
          </cell>
          <cell r="J3272" t="str">
            <v>包括硬脊膜外肿瘤、血肿、结核瘤、转移瘤、黄韧带增厚、椎间盘突出；不含硬脊膜下、脊髓内肿瘤。</v>
          </cell>
        </row>
        <row r="3273">
          <cell r="B3273">
            <v>330204009</v>
          </cell>
          <cell r="C3273" t="str">
            <v>G</v>
          </cell>
          <cell r="D3273" t="str">
            <v>髓外硬脊膜下病变切除术</v>
          </cell>
        </row>
        <row r="3273">
          <cell r="J3273" t="str">
            <v>包括硬脊膜下肿瘤、血肿；不含脊髓内肿瘤。</v>
          </cell>
        </row>
        <row r="3274">
          <cell r="B3274" t="str">
            <v>330204009a</v>
          </cell>
          <cell r="C3274" t="str">
            <v>G</v>
          </cell>
          <cell r="D3274" t="str">
            <v>髓外硬脊膜下病变切除术(肿瘤长度5cm以下)</v>
          </cell>
          <cell r="E3274" t="str">
            <v>次</v>
          </cell>
          <cell r="F3274">
            <v>4040</v>
          </cell>
          <cell r="G3274">
            <v>3230</v>
          </cell>
          <cell r="H3274">
            <v>2590</v>
          </cell>
          <cell r="I3274">
            <v>2070</v>
          </cell>
        </row>
        <row r="3275">
          <cell r="B3275" t="str">
            <v>330204009b</v>
          </cell>
          <cell r="C3275" t="str">
            <v>G</v>
          </cell>
          <cell r="D3275" t="str">
            <v>髓外硬脊膜下病变切除术(肿瘤长度5cm以上)</v>
          </cell>
          <cell r="E3275" t="str">
            <v>次</v>
          </cell>
          <cell r="F3275">
            <v>5650</v>
          </cell>
          <cell r="G3275">
            <v>4520</v>
          </cell>
          <cell r="H3275">
            <v>3620</v>
          </cell>
          <cell r="I3275">
            <v>2890</v>
          </cell>
        </row>
        <row r="3276">
          <cell r="B3276">
            <v>330204010</v>
          </cell>
          <cell r="C3276" t="str">
            <v>G</v>
          </cell>
          <cell r="D3276" t="str">
            <v>脊髓外露修补术</v>
          </cell>
          <cell r="E3276" t="str">
            <v>次</v>
          </cell>
          <cell r="F3276">
            <v>3710</v>
          </cell>
          <cell r="G3276">
            <v>2970</v>
          </cell>
          <cell r="H3276">
            <v>2370</v>
          </cell>
          <cell r="I3276">
            <v>1900</v>
          </cell>
        </row>
        <row r="3277">
          <cell r="B3277">
            <v>330204011</v>
          </cell>
          <cell r="C3277" t="str">
            <v>G</v>
          </cell>
          <cell r="D3277" t="str">
            <v>脊髓动静脉畸形切除术</v>
          </cell>
          <cell r="E3277" t="str">
            <v>次</v>
          </cell>
          <cell r="F3277">
            <v>4840</v>
          </cell>
          <cell r="G3277">
            <v>3870</v>
          </cell>
          <cell r="H3277">
            <v>3100</v>
          </cell>
          <cell r="I3277">
            <v>2480</v>
          </cell>
        </row>
        <row r="3277">
          <cell r="K3277" t="str">
            <v>动脉瘤夹及显微银夹</v>
          </cell>
        </row>
        <row r="3278">
          <cell r="B3278">
            <v>330204012</v>
          </cell>
          <cell r="C3278" t="str">
            <v>G</v>
          </cell>
          <cell r="D3278" t="str">
            <v>脊髓蛛网膜下腔腹腔分流术</v>
          </cell>
          <cell r="E3278" t="str">
            <v>次</v>
          </cell>
          <cell r="F3278">
            <v>3230</v>
          </cell>
          <cell r="G3278">
            <v>2580</v>
          </cell>
          <cell r="H3278">
            <v>2060</v>
          </cell>
          <cell r="I3278">
            <v>1650</v>
          </cell>
        </row>
        <row r="3279">
          <cell r="B3279">
            <v>330204013</v>
          </cell>
          <cell r="C3279" t="str">
            <v>G</v>
          </cell>
          <cell r="D3279" t="str">
            <v>脊髓蛛网膜下腔输尿管分流术</v>
          </cell>
          <cell r="E3279" t="str">
            <v>次</v>
          </cell>
          <cell r="F3279">
            <v>3230</v>
          </cell>
          <cell r="G3279">
            <v>2580</v>
          </cell>
          <cell r="H3279">
            <v>2060</v>
          </cell>
          <cell r="I3279">
            <v>1650</v>
          </cell>
        </row>
        <row r="3280">
          <cell r="B3280">
            <v>330204014</v>
          </cell>
          <cell r="C3280" t="str">
            <v>G</v>
          </cell>
          <cell r="D3280" t="str">
            <v>选择性脊神经后根切断术（SPR）</v>
          </cell>
          <cell r="E3280" t="str">
            <v>次</v>
          </cell>
          <cell r="F3280">
            <v>4840</v>
          </cell>
          <cell r="G3280">
            <v>3870</v>
          </cell>
          <cell r="H3280">
            <v>3100</v>
          </cell>
          <cell r="I3280">
            <v>2480</v>
          </cell>
        </row>
        <row r="3281">
          <cell r="B3281">
            <v>330204015</v>
          </cell>
          <cell r="C3281" t="str">
            <v>G</v>
          </cell>
          <cell r="D3281" t="str">
            <v>胸腰交感神经节切断术</v>
          </cell>
          <cell r="E3281" t="str">
            <v>次</v>
          </cell>
          <cell r="F3281">
            <v>4840</v>
          </cell>
          <cell r="G3281">
            <v>3870</v>
          </cell>
          <cell r="H3281">
            <v>3100</v>
          </cell>
          <cell r="I3281">
            <v>2480</v>
          </cell>
          <cell r="J3281" t="str">
            <v>含切除多个神经节</v>
          </cell>
        </row>
        <row r="3282">
          <cell r="B3282">
            <v>330204016</v>
          </cell>
          <cell r="C3282" t="str">
            <v>G</v>
          </cell>
          <cell r="D3282" t="str">
            <v>经胸腔镜交感神经链切除术</v>
          </cell>
          <cell r="E3282" t="str">
            <v>次</v>
          </cell>
          <cell r="F3282">
            <v>3480</v>
          </cell>
          <cell r="G3282">
            <v>2790</v>
          </cell>
          <cell r="H3282">
            <v>2230</v>
          </cell>
          <cell r="I3282">
            <v>1780</v>
          </cell>
        </row>
        <row r="3283">
          <cell r="B3283">
            <v>330204017</v>
          </cell>
          <cell r="C3283" t="str">
            <v>G</v>
          </cell>
          <cell r="D3283" t="str">
            <v>腰骶部潜毛窦切除术</v>
          </cell>
          <cell r="E3283" t="str">
            <v>次</v>
          </cell>
          <cell r="F3283">
            <v>3230</v>
          </cell>
          <cell r="G3283">
            <v>2580</v>
          </cell>
          <cell r="H3283">
            <v>2060</v>
          </cell>
          <cell r="I3283">
            <v>1650</v>
          </cell>
        </row>
        <row r="3284">
          <cell r="B3284">
            <v>330204018</v>
          </cell>
          <cell r="C3284" t="str">
            <v>G</v>
          </cell>
          <cell r="D3284" t="str">
            <v>经皮穿刺骶神经囊肿治疗术</v>
          </cell>
          <cell r="E3284" t="str">
            <v>次</v>
          </cell>
          <cell r="F3284">
            <v>1790</v>
          </cell>
          <cell r="G3284">
            <v>1430</v>
          </cell>
          <cell r="H3284">
            <v>1140</v>
          </cell>
          <cell r="I3284">
            <v>920</v>
          </cell>
        </row>
        <row r="3285">
          <cell r="B3285">
            <v>330204019</v>
          </cell>
          <cell r="C3285" t="str">
            <v>G</v>
          </cell>
          <cell r="D3285" t="str">
            <v>马尾神经吻合术</v>
          </cell>
          <cell r="E3285" t="str">
            <v>次</v>
          </cell>
          <cell r="F3285">
            <v>3230</v>
          </cell>
          <cell r="G3285">
            <v>2580</v>
          </cell>
          <cell r="H3285">
            <v>2060</v>
          </cell>
          <cell r="I3285">
            <v>1650</v>
          </cell>
        </row>
        <row r="3286">
          <cell r="B3286">
            <v>330204020</v>
          </cell>
          <cell r="C3286" t="str">
            <v>G</v>
          </cell>
          <cell r="D3286" t="str">
            <v>脑脊液置换术</v>
          </cell>
          <cell r="E3286" t="str">
            <v>次</v>
          </cell>
          <cell r="F3286">
            <v>680</v>
          </cell>
          <cell r="G3286">
            <v>540</v>
          </cell>
          <cell r="H3286">
            <v>430</v>
          </cell>
          <cell r="I3286">
            <v>345</v>
          </cell>
        </row>
        <row r="3287">
          <cell r="B3287">
            <v>330204021</v>
          </cell>
          <cell r="C3287" t="str">
            <v>G</v>
          </cell>
          <cell r="D3287" t="str">
            <v>欧玛亚（Omaya）管置入术</v>
          </cell>
          <cell r="E3287" t="str">
            <v>次</v>
          </cell>
          <cell r="F3287">
            <v>3230</v>
          </cell>
          <cell r="G3287">
            <v>2580</v>
          </cell>
          <cell r="H3287">
            <v>2060</v>
          </cell>
          <cell r="I3287">
            <v>1650</v>
          </cell>
        </row>
        <row r="3287">
          <cell r="K3287" t="str">
            <v>欧玛亚管</v>
          </cell>
        </row>
        <row r="3288">
          <cell r="B3288">
            <v>330204022</v>
          </cell>
          <cell r="C3288" t="str">
            <v>G</v>
          </cell>
          <cell r="D3288" t="str">
            <v>经皮穿刺骶神经刺激装置永久置入术</v>
          </cell>
          <cell r="E3288" t="str">
            <v>次</v>
          </cell>
          <cell r="F3288">
            <v>3130</v>
          </cell>
          <cell r="G3288">
            <v>2500</v>
          </cell>
          <cell r="H3288">
            <v>2000</v>
          </cell>
          <cell r="I3288">
            <v>1600</v>
          </cell>
        </row>
        <row r="3288">
          <cell r="K3288" t="str">
            <v>骶神经刺激装置</v>
          </cell>
        </row>
        <row r="3289">
          <cell r="B3289">
            <v>3303</v>
          </cell>
        </row>
        <row r="3289">
          <cell r="D3289" t="str">
            <v>3.内分泌系统手术</v>
          </cell>
        </row>
        <row r="3290">
          <cell r="B3290">
            <v>330300001</v>
          </cell>
          <cell r="C3290" t="str">
            <v>G</v>
          </cell>
          <cell r="D3290" t="str">
            <v>垂体细胞移植术</v>
          </cell>
          <cell r="E3290" t="str">
            <v>次</v>
          </cell>
          <cell r="F3290">
            <v>3720</v>
          </cell>
          <cell r="G3290">
            <v>2970</v>
          </cell>
          <cell r="H3290">
            <v>2380</v>
          </cell>
          <cell r="I3290">
            <v>1900</v>
          </cell>
          <cell r="J3290" t="str">
            <v>含细胞制备</v>
          </cell>
          <cell r="K3290" t="str">
            <v>供体</v>
          </cell>
        </row>
        <row r="3291">
          <cell r="B3291">
            <v>330300002</v>
          </cell>
          <cell r="C3291" t="str">
            <v>G</v>
          </cell>
          <cell r="D3291" t="str">
            <v>甲状旁腺腺瘤切除术</v>
          </cell>
          <cell r="E3291" t="str">
            <v>次</v>
          </cell>
          <cell r="F3291">
            <v>2100</v>
          </cell>
          <cell r="G3291">
            <v>1680</v>
          </cell>
          <cell r="H3291">
            <v>1350</v>
          </cell>
          <cell r="I3291">
            <v>1080</v>
          </cell>
        </row>
        <row r="3292">
          <cell r="B3292">
            <v>330300003</v>
          </cell>
          <cell r="C3292" t="str">
            <v>G</v>
          </cell>
          <cell r="D3292" t="str">
            <v>甲状旁腺大部切除术</v>
          </cell>
          <cell r="E3292" t="str">
            <v>次</v>
          </cell>
          <cell r="F3292">
            <v>2260</v>
          </cell>
          <cell r="G3292">
            <v>1810</v>
          </cell>
          <cell r="H3292">
            <v>1440</v>
          </cell>
          <cell r="I3292">
            <v>1160</v>
          </cell>
        </row>
        <row r="3293">
          <cell r="B3293" t="str">
            <v>330300003a</v>
          </cell>
          <cell r="C3293" t="str">
            <v>G</v>
          </cell>
          <cell r="D3293" t="str">
            <v>甲状旁腺全切术</v>
          </cell>
          <cell r="E3293" t="str">
            <v>次</v>
          </cell>
          <cell r="F3293">
            <v>3150</v>
          </cell>
          <cell r="G3293">
            <v>2520</v>
          </cell>
          <cell r="H3293">
            <v>2020</v>
          </cell>
          <cell r="I3293">
            <v>1610</v>
          </cell>
        </row>
        <row r="3293">
          <cell r="L3293" t="str">
            <v>开胸加收20%</v>
          </cell>
        </row>
        <row r="3294">
          <cell r="B3294">
            <v>330300004</v>
          </cell>
          <cell r="C3294" t="str">
            <v>G</v>
          </cell>
          <cell r="D3294" t="str">
            <v>甲状旁腺移植术</v>
          </cell>
          <cell r="E3294" t="str">
            <v>次</v>
          </cell>
          <cell r="F3294">
            <v>3550</v>
          </cell>
          <cell r="G3294">
            <v>2840</v>
          </cell>
          <cell r="H3294">
            <v>2270</v>
          </cell>
          <cell r="I3294">
            <v>1820</v>
          </cell>
        </row>
        <row r="3294">
          <cell r="K3294" t="str">
            <v>供体</v>
          </cell>
        </row>
        <row r="3295">
          <cell r="B3295">
            <v>330300005</v>
          </cell>
          <cell r="C3295" t="str">
            <v>G</v>
          </cell>
          <cell r="D3295" t="str">
            <v>甲状旁腺细胞移植术</v>
          </cell>
          <cell r="E3295" t="str">
            <v>次</v>
          </cell>
          <cell r="F3295">
            <v>2900</v>
          </cell>
          <cell r="G3295">
            <v>2320</v>
          </cell>
          <cell r="H3295">
            <v>1860</v>
          </cell>
          <cell r="I3295">
            <v>1490</v>
          </cell>
          <cell r="J3295" t="str">
            <v>含细胞制备</v>
          </cell>
          <cell r="K3295" t="str">
            <v>供体</v>
          </cell>
        </row>
        <row r="3296">
          <cell r="B3296">
            <v>330300006</v>
          </cell>
          <cell r="C3296" t="str">
            <v>G</v>
          </cell>
          <cell r="D3296" t="str">
            <v>甲状旁腺癌根治术</v>
          </cell>
          <cell r="E3296" t="str">
            <v>次</v>
          </cell>
          <cell r="F3296">
            <v>4260</v>
          </cell>
          <cell r="G3296">
            <v>3410</v>
          </cell>
          <cell r="H3296">
            <v>2730</v>
          </cell>
          <cell r="I3296">
            <v>2180</v>
          </cell>
        </row>
        <row r="3297">
          <cell r="B3297">
            <v>330300007</v>
          </cell>
          <cell r="C3297" t="str">
            <v>G</v>
          </cell>
          <cell r="D3297" t="str">
            <v>甲状腺穿刺活检术</v>
          </cell>
          <cell r="E3297" t="str">
            <v>次</v>
          </cell>
          <cell r="F3297">
            <v>275</v>
          </cell>
          <cell r="G3297">
            <v>220</v>
          </cell>
          <cell r="H3297">
            <v>175</v>
          </cell>
          <cell r="I3297">
            <v>140</v>
          </cell>
          <cell r="J3297" t="str">
            <v>包括注射、抽液；不含B超引导。</v>
          </cell>
        </row>
        <row r="3298">
          <cell r="B3298">
            <v>330300008</v>
          </cell>
          <cell r="C3298" t="str">
            <v>G</v>
          </cell>
          <cell r="D3298" t="str">
            <v>甲状腺部分切除术</v>
          </cell>
          <cell r="E3298" t="str">
            <v>单侧</v>
          </cell>
          <cell r="F3298">
            <v>1860</v>
          </cell>
          <cell r="G3298">
            <v>1490</v>
          </cell>
          <cell r="H3298">
            <v>1190</v>
          </cell>
          <cell r="I3298">
            <v>950</v>
          </cell>
          <cell r="J3298" t="str">
            <v>包括甲状腺瘤及囊肿切除</v>
          </cell>
        </row>
        <row r="3299">
          <cell r="B3299">
            <v>330300009</v>
          </cell>
          <cell r="C3299" t="str">
            <v>G</v>
          </cell>
          <cell r="D3299" t="str">
            <v>甲状腺次全切除术</v>
          </cell>
          <cell r="E3299" t="str">
            <v>单侧</v>
          </cell>
          <cell r="F3299">
            <v>2100</v>
          </cell>
          <cell r="G3299">
            <v>1680</v>
          </cell>
          <cell r="H3299">
            <v>1350</v>
          </cell>
          <cell r="I3299">
            <v>1080</v>
          </cell>
        </row>
        <row r="3300">
          <cell r="B3300">
            <v>330300010</v>
          </cell>
          <cell r="C3300" t="str">
            <v>G</v>
          </cell>
          <cell r="D3300" t="str">
            <v>甲状腺全切术</v>
          </cell>
          <cell r="E3300" t="str">
            <v>次</v>
          </cell>
          <cell r="F3300">
            <v>3230</v>
          </cell>
          <cell r="G3300">
            <v>2580</v>
          </cell>
          <cell r="H3300">
            <v>2060</v>
          </cell>
          <cell r="I3300">
            <v>1650</v>
          </cell>
        </row>
        <row r="3301">
          <cell r="B3301">
            <v>330300011</v>
          </cell>
          <cell r="C3301" t="str">
            <v>G</v>
          </cell>
          <cell r="D3301" t="str">
            <v>甲状腺癌根治术</v>
          </cell>
          <cell r="E3301" t="str">
            <v>次</v>
          </cell>
          <cell r="F3301">
            <v>4260</v>
          </cell>
          <cell r="G3301">
            <v>3410</v>
          </cell>
          <cell r="H3301">
            <v>2730</v>
          </cell>
          <cell r="I3301">
            <v>2180</v>
          </cell>
        </row>
        <row r="3302">
          <cell r="B3302">
            <v>330300012</v>
          </cell>
          <cell r="C3302" t="str">
            <v>G</v>
          </cell>
          <cell r="D3302" t="str">
            <v>甲状腺癌扩大根治术</v>
          </cell>
          <cell r="E3302" t="str">
            <v>次</v>
          </cell>
          <cell r="F3302">
            <v>4850</v>
          </cell>
          <cell r="G3302">
            <v>3880</v>
          </cell>
          <cell r="H3302">
            <v>3100</v>
          </cell>
          <cell r="I3302">
            <v>2480</v>
          </cell>
          <cell r="J3302" t="str">
            <v>含甲状腺癌切除、同侧淋巴结清扫，所累及颈其他结构切除。</v>
          </cell>
        </row>
        <row r="3303">
          <cell r="B3303">
            <v>330300013</v>
          </cell>
          <cell r="C3303" t="str">
            <v>G</v>
          </cell>
          <cell r="D3303" t="str">
            <v>甲状腺癌根治术联合胸骨劈开上纵隔清扫术</v>
          </cell>
          <cell r="E3303" t="str">
            <v>次</v>
          </cell>
          <cell r="F3303">
            <v>5420</v>
          </cell>
          <cell r="G3303">
            <v>4330</v>
          </cell>
          <cell r="H3303">
            <v>3470</v>
          </cell>
          <cell r="I3303">
            <v>2770</v>
          </cell>
        </row>
        <row r="3304">
          <cell r="B3304">
            <v>330300014</v>
          </cell>
          <cell r="C3304" t="str">
            <v>G</v>
          </cell>
          <cell r="D3304" t="str">
            <v>甲状腺细胞移植术</v>
          </cell>
          <cell r="E3304" t="str">
            <v>次</v>
          </cell>
          <cell r="F3304">
            <v>3550</v>
          </cell>
          <cell r="G3304">
            <v>2840</v>
          </cell>
          <cell r="H3304">
            <v>2270</v>
          </cell>
          <cell r="I3304">
            <v>1820</v>
          </cell>
          <cell r="J3304" t="str">
            <v>含细胞制备</v>
          </cell>
          <cell r="K3304" t="str">
            <v>供体</v>
          </cell>
        </row>
        <row r="3305">
          <cell r="B3305">
            <v>330300015</v>
          </cell>
          <cell r="C3305" t="str">
            <v>G</v>
          </cell>
          <cell r="D3305" t="str">
            <v>甲状舌管瘘切除术</v>
          </cell>
          <cell r="E3305" t="str">
            <v>次</v>
          </cell>
          <cell r="F3305">
            <v>1430</v>
          </cell>
          <cell r="G3305">
            <v>1140</v>
          </cell>
          <cell r="H3305">
            <v>910</v>
          </cell>
          <cell r="I3305">
            <v>730</v>
          </cell>
          <cell r="J3305" t="str">
            <v>包括囊肿</v>
          </cell>
        </row>
        <row r="3306">
          <cell r="B3306">
            <v>330300016</v>
          </cell>
          <cell r="C3306" t="str">
            <v>G</v>
          </cell>
          <cell r="D3306" t="str">
            <v>胎儿甲状腺移植术</v>
          </cell>
          <cell r="E3306" t="str">
            <v>次</v>
          </cell>
          <cell r="F3306">
            <v>3720</v>
          </cell>
          <cell r="G3306">
            <v>2970</v>
          </cell>
          <cell r="H3306">
            <v>2380</v>
          </cell>
          <cell r="I3306">
            <v>1900</v>
          </cell>
        </row>
        <row r="3306">
          <cell r="K3306" t="str">
            <v>供体</v>
          </cell>
        </row>
        <row r="3307">
          <cell r="B3307">
            <v>330300017</v>
          </cell>
          <cell r="C3307" t="str">
            <v>G</v>
          </cell>
          <cell r="D3307" t="str">
            <v>喉返神经探查术</v>
          </cell>
          <cell r="E3307" t="str">
            <v>次</v>
          </cell>
          <cell r="F3307">
            <v>2260</v>
          </cell>
          <cell r="G3307">
            <v>1810</v>
          </cell>
          <cell r="H3307">
            <v>1440</v>
          </cell>
          <cell r="I3307">
            <v>1160</v>
          </cell>
          <cell r="J3307" t="str">
            <v>包括神经吻合、神经移植。</v>
          </cell>
        </row>
        <row r="3308">
          <cell r="B3308">
            <v>330300018</v>
          </cell>
          <cell r="C3308" t="str">
            <v>G</v>
          </cell>
          <cell r="D3308" t="str">
            <v>胸腺切除术</v>
          </cell>
          <cell r="E3308" t="str">
            <v>次</v>
          </cell>
          <cell r="F3308">
            <v>4090</v>
          </cell>
          <cell r="G3308">
            <v>3270</v>
          </cell>
          <cell r="H3308">
            <v>2620</v>
          </cell>
          <cell r="I3308">
            <v>2100</v>
          </cell>
          <cell r="J3308" t="str">
            <v>包括胸腺肿瘤切除、胸腺扩大切除；包括经胸骨正中切口径路、经颈部横切口手术。</v>
          </cell>
        </row>
        <row r="3309">
          <cell r="B3309">
            <v>330300019</v>
          </cell>
          <cell r="C3309" t="str">
            <v>G</v>
          </cell>
          <cell r="D3309" t="str">
            <v>胸腺移植术</v>
          </cell>
          <cell r="E3309" t="str">
            <v>次</v>
          </cell>
          <cell r="F3309">
            <v>4040</v>
          </cell>
          <cell r="G3309">
            <v>3230</v>
          </cell>
          <cell r="H3309">
            <v>2590</v>
          </cell>
          <cell r="I3309">
            <v>2070</v>
          </cell>
          <cell r="J3309" t="str">
            <v>包括原位或异位移植</v>
          </cell>
          <cell r="K3309" t="str">
            <v>供体</v>
          </cell>
        </row>
        <row r="3310">
          <cell r="B3310">
            <v>330300020</v>
          </cell>
          <cell r="C3310" t="str">
            <v>G</v>
          </cell>
          <cell r="D3310" t="str">
            <v>胸腺细胞移植术</v>
          </cell>
          <cell r="E3310" t="str">
            <v>次</v>
          </cell>
          <cell r="F3310">
            <v>3870</v>
          </cell>
          <cell r="G3310">
            <v>3100</v>
          </cell>
          <cell r="H3310">
            <v>2480</v>
          </cell>
          <cell r="I3310">
            <v>1980</v>
          </cell>
          <cell r="J3310" t="str">
            <v>含细胞制备</v>
          </cell>
          <cell r="K3310" t="str">
            <v>供体</v>
          </cell>
        </row>
        <row r="3311">
          <cell r="B3311">
            <v>330300021</v>
          </cell>
          <cell r="C3311" t="str">
            <v>G</v>
          </cell>
          <cell r="D3311" t="str">
            <v>肾上腺切除术</v>
          </cell>
          <cell r="E3311" t="str">
            <v>单侧</v>
          </cell>
          <cell r="F3311">
            <v>2580</v>
          </cell>
          <cell r="G3311">
            <v>2060</v>
          </cell>
          <cell r="H3311">
            <v>1650</v>
          </cell>
          <cell r="I3311">
            <v>1320</v>
          </cell>
          <cell r="J3311" t="str">
            <v>含腺瘤切除；包括全切或部分切除。</v>
          </cell>
        </row>
        <row r="3312">
          <cell r="B3312" t="str">
            <v>330300021a</v>
          </cell>
          <cell r="C3312" t="str">
            <v>G</v>
          </cell>
          <cell r="D3312" t="str">
            <v>肾上腺切除术(显微手术)</v>
          </cell>
          <cell r="E3312" t="str">
            <v>单侧</v>
          </cell>
          <cell r="F3312">
            <v>3230</v>
          </cell>
          <cell r="G3312">
            <v>2580</v>
          </cell>
          <cell r="H3312">
            <v>2060</v>
          </cell>
          <cell r="I3312">
            <v>1650</v>
          </cell>
          <cell r="J3312" t="str">
            <v>含腺瘤切除；包括全切或部分切除。</v>
          </cell>
        </row>
        <row r="3313">
          <cell r="B3313">
            <v>330300022</v>
          </cell>
          <cell r="C3313" t="str">
            <v>G</v>
          </cell>
          <cell r="D3313" t="str">
            <v>肾上腺嗜铬细胞瘤切除术</v>
          </cell>
          <cell r="E3313" t="str">
            <v>单侧</v>
          </cell>
          <cell r="F3313">
            <v>3230</v>
          </cell>
          <cell r="G3313">
            <v>2580</v>
          </cell>
          <cell r="H3313">
            <v>2060</v>
          </cell>
          <cell r="I3313">
            <v>1650</v>
          </cell>
        </row>
        <row r="3314">
          <cell r="B3314">
            <v>330300023</v>
          </cell>
          <cell r="C3314" t="str">
            <v>G</v>
          </cell>
          <cell r="D3314" t="str">
            <v>恶性嗜铬细胞瘤根治术</v>
          </cell>
          <cell r="E3314" t="str">
            <v>次</v>
          </cell>
          <cell r="F3314">
            <v>4260</v>
          </cell>
          <cell r="G3314">
            <v>3410</v>
          </cell>
          <cell r="H3314">
            <v>2730</v>
          </cell>
          <cell r="I3314">
            <v>2180</v>
          </cell>
          <cell r="J3314" t="str">
            <v>包括异位嗜铬细胞瘤根治术</v>
          </cell>
        </row>
        <row r="3315">
          <cell r="B3315">
            <v>330300024</v>
          </cell>
          <cell r="C3315" t="str">
            <v>G</v>
          </cell>
          <cell r="D3315" t="str">
            <v>微囊化牛肾上腺嗜铬细胞（BCC）移植术</v>
          </cell>
          <cell r="E3315" t="str">
            <v>次</v>
          </cell>
          <cell r="F3315">
            <v>1940</v>
          </cell>
          <cell r="G3315">
            <v>1550</v>
          </cell>
          <cell r="H3315">
            <v>1240</v>
          </cell>
          <cell r="I3315">
            <v>990</v>
          </cell>
        </row>
        <row r="3315">
          <cell r="K3315" t="str">
            <v>供体</v>
          </cell>
        </row>
        <row r="3316">
          <cell r="B3316">
            <v>330300025</v>
          </cell>
          <cell r="C3316" t="str">
            <v>G</v>
          </cell>
          <cell r="D3316" t="str">
            <v>肾上腺移植术</v>
          </cell>
          <cell r="E3316" t="str">
            <v>次</v>
          </cell>
          <cell r="F3316">
            <v>4040</v>
          </cell>
          <cell r="G3316">
            <v>3230</v>
          </cell>
          <cell r="H3316">
            <v>2590</v>
          </cell>
          <cell r="I3316">
            <v>2070</v>
          </cell>
        </row>
        <row r="3316">
          <cell r="K3316" t="str">
            <v>供体</v>
          </cell>
        </row>
        <row r="3317">
          <cell r="B3317">
            <v>3304</v>
          </cell>
        </row>
        <row r="3317">
          <cell r="D3317" t="str">
            <v>4.眼部手术</v>
          </cell>
        </row>
        <row r="3318">
          <cell r="B3318">
            <v>330401</v>
          </cell>
        </row>
        <row r="3318">
          <cell r="D3318" t="str">
            <v>眼睑手术</v>
          </cell>
        </row>
        <row r="3319">
          <cell r="B3319">
            <v>330401001</v>
          </cell>
          <cell r="C3319" t="str">
            <v>G</v>
          </cell>
          <cell r="D3319" t="str">
            <v>眼睑肿物切除术</v>
          </cell>
        </row>
        <row r="3320">
          <cell r="B3320" t="str">
            <v>330401001a</v>
          </cell>
          <cell r="C3320" t="str">
            <v>G</v>
          </cell>
          <cell r="D3320" t="str">
            <v>眼睑肿物切除术（不含植皮）</v>
          </cell>
          <cell r="E3320" t="str">
            <v>次</v>
          </cell>
          <cell r="F3320">
            <v>375</v>
          </cell>
          <cell r="G3320">
            <v>300</v>
          </cell>
          <cell r="H3320">
            <v>240</v>
          </cell>
          <cell r="I3320">
            <v>190</v>
          </cell>
        </row>
        <row r="3321">
          <cell r="B3321" t="str">
            <v>330401001b</v>
          </cell>
          <cell r="C3321" t="str">
            <v>G</v>
          </cell>
          <cell r="D3321" t="str">
            <v>眼睑肿物切除术（含植皮）</v>
          </cell>
          <cell r="E3321" t="str">
            <v>次</v>
          </cell>
          <cell r="F3321">
            <v>710</v>
          </cell>
          <cell r="G3321">
            <v>570</v>
          </cell>
          <cell r="H3321">
            <v>455</v>
          </cell>
          <cell r="I3321">
            <v>365</v>
          </cell>
        </row>
        <row r="3322">
          <cell r="B3322">
            <v>330401002</v>
          </cell>
          <cell r="C3322" t="str">
            <v>G</v>
          </cell>
          <cell r="D3322" t="str">
            <v>眼睑结膜裂伤缝合术</v>
          </cell>
          <cell r="E3322" t="str">
            <v>次</v>
          </cell>
          <cell r="F3322">
            <v>475</v>
          </cell>
          <cell r="G3322">
            <v>380</v>
          </cell>
          <cell r="H3322">
            <v>305</v>
          </cell>
          <cell r="I3322">
            <v>245</v>
          </cell>
        </row>
        <row r="3323">
          <cell r="B3323">
            <v>330401003</v>
          </cell>
          <cell r="C3323" t="str">
            <v>G</v>
          </cell>
          <cell r="D3323" t="str">
            <v>内眦韧带断裂修复术</v>
          </cell>
          <cell r="E3323" t="str">
            <v>次</v>
          </cell>
          <cell r="F3323">
            <v>710</v>
          </cell>
          <cell r="G3323">
            <v>570</v>
          </cell>
          <cell r="H3323">
            <v>455</v>
          </cell>
          <cell r="I3323">
            <v>365</v>
          </cell>
        </row>
        <row r="3324">
          <cell r="B3324">
            <v>330401004</v>
          </cell>
          <cell r="C3324" t="str">
            <v>G</v>
          </cell>
          <cell r="D3324" t="str">
            <v>上睑下垂矫正术</v>
          </cell>
        </row>
        <row r="3324">
          <cell r="J3324" t="str">
            <v>包括提上睑肌缩短术，悬吊术。</v>
          </cell>
          <cell r="K3324" t="str">
            <v>特殊悬吊材料</v>
          </cell>
        </row>
        <row r="3325">
          <cell r="B3325" t="str">
            <v>330401004a</v>
          </cell>
          <cell r="C3325" t="str">
            <v>G</v>
          </cell>
          <cell r="D3325" t="str">
            <v>上睑下垂矫正术（不含肌瓣移植）</v>
          </cell>
          <cell r="E3325" t="str">
            <v>次</v>
          </cell>
          <cell r="F3325">
            <v>570</v>
          </cell>
          <cell r="G3325">
            <v>455</v>
          </cell>
          <cell r="H3325">
            <v>365</v>
          </cell>
          <cell r="I3325">
            <v>290</v>
          </cell>
        </row>
        <row r="3326">
          <cell r="B3326" t="str">
            <v>330401004b</v>
          </cell>
          <cell r="C3326" t="str">
            <v>G</v>
          </cell>
          <cell r="D3326" t="str">
            <v>上睑下垂矫正术（含肌瓣移植）</v>
          </cell>
          <cell r="E3326" t="str">
            <v>次</v>
          </cell>
          <cell r="F3326">
            <v>860</v>
          </cell>
          <cell r="G3326">
            <v>680</v>
          </cell>
          <cell r="H3326">
            <v>550</v>
          </cell>
          <cell r="I3326">
            <v>440</v>
          </cell>
        </row>
        <row r="3327">
          <cell r="B3327">
            <v>330401005</v>
          </cell>
          <cell r="C3327" t="str">
            <v>G</v>
          </cell>
          <cell r="D3327" t="str">
            <v>睑下垂矫正联合眦整形术</v>
          </cell>
          <cell r="E3327" t="str">
            <v>次</v>
          </cell>
          <cell r="F3327">
            <v>860</v>
          </cell>
          <cell r="G3327">
            <v>680</v>
          </cell>
          <cell r="H3327">
            <v>550</v>
          </cell>
          <cell r="I3327">
            <v>440</v>
          </cell>
        </row>
        <row r="3328">
          <cell r="B3328">
            <v>330401006</v>
          </cell>
          <cell r="C3328" t="str">
            <v>G</v>
          </cell>
          <cell r="D3328" t="str">
            <v>睑退缩矫正术</v>
          </cell>
        </row>
        <row r="3328">
          <cell r="J3328" t="str">
            <v>包括上睑、下睑；包括额肌悬吊、提上睑肌缩短、睑板再造、异体巩膜移植或植皮、眼睑缺损整形术。</v>
          </cell>
          <cell r="K3328" t="str">
            <v>供体</v>
          </cell>
        </row>
        <row r="3329">
          <cell r="B3329" t="str">
            <v>330401006a</v>
          </cell>
          <cell r="C3329" t="str">
            <v>G</v>
          </cell>
          <cell r="D3329" t="str">
            <v>睑退缩矫正术（不含睫毛再造和肌瓣移植）</v>
          </cell>
          <cell r="E3329" t="str">
            <v>次</v>
          </cell>
          <cell r="F3329">
            <v>1380</v>
          </cell>
          <cell r="G3329">
            <v>1110</v>
          </cell>
          <cell r="H3329">
            <v>880</v>
          </cell>
          <cell r="I3329">
            <v>710</v>
          </cell>
        </row>
        <row r="3330">
          <cell r="B3330" t="str">
            <v>330401006b</v>
          </cell>
          <cell r="C3330" t="str">
            <v>G</v>
          </cell>
          <cell r="D3330" t="str">
            <v>睑退缩矫正术（含睫毛再造和肌瓣移植）</v>
          </cell>
          <cell r="E3330" t="str">
            <v>次</v>
          </cell>
          <cell r="F3330">
            <v>1660</v>
          </cell>
          <cell r="G3330">
            <v>1330</v>
          </cell>
          <cell r="H3330">
            <v>1060</v>
          </cell>
          <cell r="I3330">
            <v>850</v>
          </cell>
        </row>
        <row r="3331">
          <cell r="B3331">
            <v>330401007</v>
          </cell>
          <cell r="C3331" t="str">
            <v>G</v>
          </cell>
          <cell r="D3331" t="str">
            <v>睑内翻矫正术</v>
          </cell>
          <cell r="E3331" t="str">
            <v>次</v>
          </cell>
          <cell r="F3331">
            <v>570</v>
          </cell>
          <cell r="G3331">
            <v>455</v>
          </cell>
          <cell r="H3331">
            <v>365</v>
          </cell>
          <cell r="I3331">
            <v>290</v>
          </cell>
          <cell r="J3331" t="str">
            <v>缝线法</v>
          </cell>
        </row>
        <row r="3332">
          <cell r="B3332">
            <v>330401008</v>
          </cell>
          <cell r="C3332" t="str">
            <v>G</v>
          </cell>
          <cell r="D3332" t="str">
            <v>睑外翻矫正术</v>
          </cell>
        </row>
        <row r="3333">
          <cell r="B3333" t="str">
            <v>330401008a</v>
          </cell>
          <cell r="C3333" t="str">
            <v>G</v>
          </cell>
          <cell r="D3333" t="str">
            <v>睑外翻矫正术（不含植皮）</v>
          </cell>
          <cell r="E3333" t="str">
            <v>次</v>
          </cell>
          <cell r="F3333">
            <v>570</v>
          </cell>
          <cell r="G3333">
            <v>455</v>
          </cell>
          <cell r="H3333">
            <v>365</v>
          </cell>
          <cell r="I3333">
            <v>290</v>
          </cell>
        </row>
        <row r="3334">
          <cell r="B3334" t="str">
            <v>330401008b</v>
          </cell>
          <cell r="C3334" t="str">
            <v>G</v>
          </cell>
          <cell r="D3334" t="str">
            <v>睑外翻矫正术（含植皮）</v>
          </cell>
          <cell r="E3334" t="str">
            <v>次</v>
          </cell>
          <cell r="F3334">
            <v>710</v>
          </cell>
          <cell r="G3334">
            <v>570</v>
          </cell>
          <cell r="H3334">
            <v>455</v>
          </cell>
          <cell r="I3334">
            <v>365</v>
          </cell>
        </row>
        <row r="3335">
          <cell r="B3335">
            <v>330401009</v>
          </cell>
          <cell r="C3335" t="str">
            <v>G</v>
          </cell>
          <cell r="D3335" t="str">
            <v>睑裂缝合术</v>
          </cell>
          <cell r="E3335" t="str">
            <v>次</v>
          </cell>
          <cell r="F3335">
            <v>570</v>
          </cell>
          <cell r="G3335">
            <v>455</v>
          </cell>
          <cell r="H3335">
            <v>365</v>
          </cell>
          <cell r="I3335">
            <v>290</v>
          </cell>
        </row>
        <row r="3336">
          <cell r="B3336">
            <v>330401010</v>
          </cell>
          <cell r="C3336" t="str">
            <v>G</v>
          </cell>
          <cell r="D3336" t="str">
            <v>游离植皮睑成形术</v>
          </cell>
          <cell r="E3336" t="str">
            <v>次</v>
          </cell>
          <cell r="F3336">
            <v>1380</v>
          </cell>
          <cell r="G3336">
            <v>1110</v>
          </cell>
          <cell r="H3336">
            <v>880</v>
          </cell>
          <cell r="I3336">
            <v>710</v>
          </cell>
        </row>
        <row r="3337">
          <cell r="B3337">
            <v>330401011</v>
          </cell>
          <cell r="C3337" t="str">
            <v>G</v>
          </cell>
          <cell r="D3337" t="str">
            <v>内眦赘皮矫治术</v>
          </cell>
          <cell r="E3337" t="str">
            <v>次</v>
          </cell>
          <cell r="F3337">
            <v>400</v>
          </cell>
          <cell r="G3337">
            <v>320</v>
          </cell>
          <cell r="H3337">
            <v>255</v>
          </cell>
          <cell r="I3337">
            <v>205</v>
          </cell>
        </row>
        <row r="3338">
          <cell r="B3338">
            <v>330401012</v>
          </cell>
          <cell r="C3338" t="str">
            <v>G</v>
          </cell>
          <cell r="D3338" t="str">
            <v>重睑成形术</v>
          </cell>
          <cell r="E3338" t="str">
            <v>双侧</v>
          </cell>
          <cell r="F3338">
            <v>710</v>
          </cell>
          <cell r="G3338">
            <v>570</v>
          </cell>
          <cell r="H3338">
            <v>455</v>
          </cell>
          <cell r="I3338">
            <v>365</v>
          </cell>
          <cell r="J3338" t="str">
            <v>包括切开法、非缝线法；不含内外眦成形。</v>
          </cell>
        </row>
        <row r="3339">
          <cell r="B3339">
            <v>330401013</v>
          </cell>
          <cell r="C3339" t="str">
            <v>G</v>
          </cell>
          <cell r="D3339" t="str">
            <v>激光重睑整形术</v>
          </cell>
          <cell r="E3339" t="str">
            <v>次</v>
          </cell>
          <cell r="F3339">
            <v>570</v>
          </cell>
          <cell r="G3339">
            <v>455</v>
          </cell>
          <cell r="H3339">
            <v>365</v>
          </cell>
          <cell r="I3339">
            <v>290</v>
          </cell>
        </row>
        <row r="3340">
          <cell r="B3340">
            <v>330401014</v>
          </cell>
          <cell r="C3340" t="str">
            <v>G</v>
          </cell>
          <cell r="D3340" t="str">
            <v>双行睫矫正术</v>
          </cell>
          <cell r="E3340" t="str">
            <v>单侧</v>
          </cell>
          <cell r="F3340">
            <v>570</v>
          </cell>
          <cell r="G3340">
            <v>455</v>
          </cell>
          <cell r="H3340">
            <v>365</v>
          </cell>
          <cell r="I3340">
            <v>290</v>
          </cell>
        </row>
        <row r="3341">
          <cell r="B3341">
            <v>330401015</v>
          </cell>
          <cell r="C3341" t="str">
            <v>G</v>
          </cell>
          <cell r="D3341" t="str">
            <v>眼袋整形术</v>
          </cell>
          <cell r="E3341" t="str">
            <v>双侧</v>
          </cell>
          <cell r="F3341" t="str">
            <v>市场调节价</v>
          </cell>
        </row>
        <row r="3341">
          <cell r="L3341" t="str">
            <v>实行市场调节价</v>
          </cell>
        </row>
        <row r="3342">
          <cell r="B3342">
            <v>330401016</v>
          </cell>
          <cell r="C3342" t="str">
            <v>G</v>
          </cell>
          <cell r="D3342" t="str">
            <v>内外眦成形术</v>
          </cell>
          <cell r="E3342" t="str">
            <v>次</v>
          </cell>
          <cell r="F3342">
            <v>710</v>
          </cell>
          <cell r="G3342">
            <v>570</v>
          </cell>
          <cell r="H3342">
            <v>455</v>
          </cell>
          <cell r="I3342">
            <v>365</v>
          </cell>
        </row>
        <row r="3343">
          <cell r="B3343">
            <v>330401017</v>
          </cell>
          <cell r="C3343" t="str">
            <v>G</v>
          </cell>
          <cell r="D3343" t="str">
            <v>睑凹陷畸形矫正术</v>
          </cell>
          <cell r="E3343" t="str">
            <v>每个部位</v>
          </cell>
          <cell r="F3343">
            <v>860</v>
          </cell>
          <cell r="G3343">
            <v>680</v>
          </cell>
          <cell r="H3343">
            <v>550</v>
          </cell>
          <cell r="I3343">
            <v>440</v>
          </cell>
          <cell r="J3343" t="str">
            <v>不含吸脂术</v>
          </cell>
          <cell r="K3343" t="str">
            <v>植入材料</v>
          </cell>
        </row>
        <row r="3344">
          <cell r="B3344">
            <v>330401018</v>
          </cell>
          <cell r="C3344" t="str">
            <v>G</v>
          </cell>
          <cell r="D3344" t="str">
            <v>睑缘粘连术</v>
          </cell>
          <cell r="E3344" t="str">
            <v>次</v>
          </cell>
          <cell r="F3344">
            <v>860</v>
          </cell>
          <cell r="G3344">
            <v>680</v>
          </cell>
          <cell r="H3344">
            <v>550</v>
          </cell>
          <cell r="I3344">
            <v>440</v>
          </cell>
          <cell r="J3344" t="str">
            <v>含粘连分离</v>
          </cell>
        </row>
        <row r="3345">
          <cell r="B3345">
            <v>330402</v>
          </cell>
        </row>
        <row r="3345">
          <cell r="D3345" t="str">
            <v>泪器手术</v>
          </cell>
        </row>
        <row r="3346">
          <cell r="B3346">
            <v>330402001</v>
          </cell>
          <cell r="C3346" t="str">
            <v>G</v>
          </cell>
          <cell r="D3346" t="str">
            <v>泪阜部肿瘤单纯切除术</v>
          </cell>
          <cell r="E3346" t="str">
            <v>次</v>
          </cell>
          <cell r="F3346">
            <v>790</v>
          </cell>
          <cell r="G3346">
            <v>630</v>
          </cell>
          <cell r="H3346">
            <v>500</v>
          </cell>
          <cell r="I3346">
            <v>405</v>
          </cell>
        </row>
        <row r="3347">
          <cell r="B3347">
            <v>330402002</v>
          </cell>
          <cell r="C3347" t="str">
            <v>G</v>
          </cell>
          <cell r="D3347" t="str">
            <v>泪小点外翻矫正术</v>
          </cell>
          <cell r="E3347" t="str">
            <v>次</v>
          </cell>
          <cell r="F3347">
            <v>495</v>
          </cell>
          <cell r="G3347">
            <v>395</v>
          </cell>
          <cell r="H3347">
            <v>315</v>
          </cell>
          <cell r="I3347">
            <v>255</v>
          </cell>
          <cell r="J3347" t="str">
            <v>包括泪腺脱垂矫正术</v>
          </cell>
        </row>
        <row r="3348">
          <cell r="B3348">
            <v>330402003</v>
          </cell>
          <cell r="C3348" t="str">
            <v>G</v>
          </cell>
          <cell r="D3348" t="str">
            <v>泪小管吻合术</v>
          </cell>
          <cell r="E3348" t="str">
            <v>次</v>
          </cell>
          <cell r="F3348">
            <v>1140</v>
          </cell>
          <cell r="G3348">
            <v>910</v>
          </cell>
          <cell r="H3348">
            <v>730</v>
          </cell>
          <cell r="I3348">
            <v>580</v>
          </cell>
        </row>
        <row r="3348">
          <cell r="K3348" t="str">
            <v>人工泪管</v>
          </cell>
        </row>
        <row r="3349">
          <cell r="B3349">
            <v>330402004</v>
          </cell>
          <cell r="C3349" t="str">
            <v>G</v>
          </cell>
          <cell r="D3349" t="str">
            <v>泪囊摘除术</v>
          </cell>
          <cell r="E3349" t="str">
            <v>次</v>
          </cell>
          <cell r="F3349">
            <v>710</v>
          </cell>
          <cell r="G3349">
            <v>560</v>
          </cell>
          <cell r="H3349">
            <v>450</v>
          </cell>
          <cell r="I3349">
            <v>360</v>
          </cell>
          <cell r="J3349" t="str">
            <v>包括泪囊瘘管摘除术</v>
          </cell>
        </row>
        <row r="3350">
          <cell r="B3350">
            <v>330402005</v>
          </cell>
          <cell r="C3350" t="str">
            <v>G</v>
          </cell>
          <cell r="D3350" t="str">
            <v>睑部泪腺摘除术</v>
          </cell>
          <cell r="E3350" t="str">
            <v>次</v>
          </cell>
          <cell r="F3350">
            <v>1070</v>
          </cell>
          <cell r="G3350">
            <v>860</v>
          </cell>
          <cell r="H3350">
            <v>690</v>
          </cell>
          <cell r="I3350">
            <v>550</v>
          </cell>
          <cell r="J3350" t="str">
            <v>包括泪腺部分切除、泪腺肿瘤摘除。</v>
          </cell>
        </row>
        <row r="3351">
          <cell r="B3351">
            <v>330402006</v>
          </cell>
          <cell r="C3351" t="str">
            <v>G</v>
          </cell>
          <cell r="D3351" t="str">
            <v>泪囊结膜囊吻合术</v>
          </cell>
          <cell r="E3351" t="str">
            <v>次</v>
          </cell>
          <cell r="F3351">
            <v>1070</v>
          </cell>
          <cell r="G3351">
            <v>860</v>
          </cell>
          <cell r="H3351">
            <v>690</v>
          </cell>
          <cell r="I3351">
            <v>550</v>
          </cell>
        </row>
        <row r="3351">
          <cell r="K3351" t="str">
            <v>人工泪管</v>
          </cell>
        </row>
        <row r="3352">
          <cell r="B3352">
            <v>330402007</v>
          </cell>
          <cell r="C3352" t="str">
            <v>G</v>
          </cell>
          <cell r="D3352" t="str">
            <v>鼻腔泪囊吻合术</v>
          </cell>
          <cell r="E3352" t="str">
            <v>次</v>
          </cell>
          <cell r="F3352">
            <v>860</v>
          </cell>
          <cell r="G3352">
            <v>680</v>
          </cell>
          <cell r="H3352">
            <v>550</v>
          </cell>
          <cell r="I3352">
            <v>440</v>
          </cell>
        </row>
        <row r="3353">
          <cell r="B3353" t="str">
            <v>330402007a</v>
          </cell>
          <cell r="C3353" t="str">
            <v>G</v>
          </cell>
          <cell r="D3353" t="str">
            <v>经鼻内镜鼻腔泪囊吻合术</v>
          </cell>
          <cell r="E3353" t="str">
            <v>次</v>
          </cell>
          <cell r="F3353">
            <v>1100</v>
          </cell>
          <cell r="G3353">
            <v>880</v>
          </cell>
          <cell r="H3353">
            <v>700</v>
          </cell>
          <cell r="I3353">
            <v>560</v>
          </cell>
        </row>
        <row r="3354">
          <cell r="B3354">
            <v>330402008</v>
          </cell>
          <cell r="C3354" t="str">
            <v>G</v>
          </cell>
          <cell r="D3354" t="str">
            <v>鼻泪道再通术</v>
          </cell>
          <cell r="E3354" t="str">
            <v>次</v>
          </cell>
          <cell r="F3354">
            <v>570</v>
          </cell>
          <cell r="G3354">
            <v>455</v>
          </cell>
          <cell r="H3354">
            <v>365</v>
          </cell>
          <cell r="I3354">
            <v>290</v>
          </cell>
          <cell r="J3354" t="str">
            <v>包括穿线或义管植入</v>
          </cell>
          <cell r="K3354" t="str">
            <v>人工泪管</v>
          </cell>
        </row>
        <row r="3355">
          <cell r="B3355">
            <v>330402009</v>
          </cell>
          <cell r="C3355" t="str">
            <v>G</v>
          </cell>
          <cell r="D3355" t="str">
            <v>泪道成形术</v>
          </cell>
          <cell r="E3355" t="str">
            <v>次</v>
          </cell>
          <cell r="F3355">
            <v>710</v>
          </cell>
          <cell r="G3355">
            <v>570</v>
          </cell>
          <cell r="H3355">
            <v>455</v>
          </cell>
          <cell r="I3355">
            <v>365</v>
          </cell>
          <cell r="J3355" t="str">
            <v>含泪小点切开术</v>
          </cell>
          <cell r="K3355" t="str">
            <v>人工泪管</v>
          </cell>
        </row>
        <row r="3356">
          <cell r="B3356" t="str">
            <v>330402009a</v>
          </cell>
          <cell r="C3356" t="str">
            <v>G</v>
          </cell>
          <cell r="D3356" t="str">
            <v>激光泪道成形术</v>
          </cell>
          <cell r="E3356" t="str">
            <v>次</v>
          </cell>
          <cell r="F3356">
            <v>860</v>
          </cell>
          <cell r="G3356">
            <v>680</v>
          </cell>
          <cell r="H3356">
            <v>550</v>
          </cell>
          <cell r="I3356">
            <v>440</v>
          </cell>
          <cell r="J3356" t="str">
            <v>含泪小点切开术</v>
          </cell>
          <cell r="K3356" t="str">
            <v>人工泪管</v>
          </cell>
        </row>
        <row r="3357">
          <cell r="B3357">
            <v>330402010</v>
          </cell>
          <cell r="C3357" t="str">
            <v>G</v>
          </cell>
          <cell r="D3357" t="str">
            <v>泪小管填塞术（封闭）</v>
          </cell>
          <cell r="E3357" t="str">
            <v>单眼</v>
          </cell>
          <cell r="F3357">
            <v>360</v>
          </cell>
          <cell r="G3357">
            <v>290</v>
          </cell>
          <cell r="H3357">
            <v>230</v>
          </cell>
          <cell r="I3357">
            <v>185</v>
          </cell>
        </row>
        <row r="3357">
          <cell r="K3357" t="str">
            <v>充填材料</v>
          </cell>
        </row>
        <row r="3358">
          <cell r="B3358">
            <v>330403</v>
          </cell>
        </row>
        <row r="3358">
          <cell r="D3358" t="str">
            <v>结膜手术</v>
          </cell>
        </row>
        <row r="3359">
          <cell r="B3359">
            <v>330403001</v>
          </cell>
          <cell r="C3359" t="str">
            <v>G</v>
          </cell>
          <cell r="D3359" t="str">
            <v>睑球粘连分离术</v>
          </cell>
          <cell r="E3359" t="str">
            <v>次</v>
          </cell>
          <cell r="F3359">
            <v>1140</v>
          </cell>
          <cell r="G3359">
            <v>910</v>
          </cell>
          <cell r="H3359">
            <v>730</v>
          </cell>
          <cell r="I3359">
            <v>580</v>
          </cell>
          <cell r="J3359" t="str">
            <v>包括自体粘膜移植术及结膜移植术</v>
          </cell>
          <cell r="K3359" t="str">
            <v>羊膜</v>
          </cell>
        </row>
        <row r="3360">
          <cell r="B3360">
            <v>330403002</v>
          </cell>
          <cell r="C3360" t="str">
            <v>G</v>
          </cell>
          <cell r="D3360" t="str">
            <v>结膜肿物切除术</v>
          </cell>
          <cell r="E3360" t="str">
            <v>次</v>
          </cell>
          <cell r="F3360">
            <v>830</v>
          </cell>
          <cell r="G3360">
            <v>660</v>
          </cell>
          <cell r="H3360">
            <v>530</v>
          </cell>
          <cell r="I3360">
            <v>420</v>
          </cell>
          <cell r="J3360" t="str">
            <v>包括结膜色素痣</v>
          </cell>
        </row>
        <row r="3361">
          <cell r="B3361" t="str">
            <v>330403002a</v>
          </cell>
          <cell r="C3361" t="str">
            <v>G</v>
          </cell>
          <cell r="D3361" t="str">
            <v>结膜肿物切除+组织移植术</v>
          </cell>
          <cell r="E3361" t="str">
            <v>次</v>
          </cell>
          <cell r="F3361">
            <v>980</v>
          </cell>
          <cell r="G3361">
            <v>780</v>
          </cell>
          <cell r="H3361">
            <v>620</v>
          </cell>
          <cell r="I3361">
            <v>500</v>
          </cell>
        </row>
        <row r="3361">
          <cell r="K3361" t="str">
            <v>羊膜</v>
          </cell>
        </row>
        <row r="3362">
          <cell r="B3362">
            <v>330403003</v>
          </cell>
          <cell r="C3362" t="str">
            <v>G</v>
          </cell>
          <cell r="D3362" t="str">
            <v>结膜淋巴管积液清除术</v>
          </cell>
          <cell r="E3362" t="str">
            <v>次</v>
          </cell>
          <cell r="F3362">
            <v>860</v>
          </cell>
          <cell r="G3362">
            <v>680</v>
          </cell>
          <cell r="H3362">
            <v>550</v>
          </cell>
          <cell r="I3362">
            <v>440</v>
          </cell>
        </row>
        <row r="3363">
          <cell r="B3363">
            <v>330403004</v>
          </cell>
          <cell r="C3363" t="str">
            <v>G</v>
          </cell>
          <cell r="D3363" t="str">
            <v>结膜囊成形术</v>
          </cell>
          <cell r="E3363" t="str">
            <v>次</v>
          </cell>
          <cell r="F3363">
            <v>920</v>
          </cell>
          <cell r="G3363">
            <v>740</v>
          </cell>
          <cell r="H3363">
            <v>590</v>
          </cell>
          <cell r="I3363">
            <v>470</v>
          </cell>
        </row>
        <row r="3363">
          <cell r="K3363" t="str">
            <v>义眼膜、羊膜。</v>
          </cell>
        </row>
        <row r="3364">
          <cell r="B3364">
            <v>330403005</v>
          </cell>
          <cell r="C3364" t="str">
            <v>G</v>
          </cell>
          <cell r="D3364" t="str">
            <v>球结膜瓣复盖术</v>
          </cell>
          <cell r="E3364" t="str">
            <v>次</v>
          </cell>
          <cell r="F3364">
            <v>710</v>
          </cell>
          <cell r="G3364">
            <v>570</v>
          </cell>
          <cell r="H3364">
            <v>455</v>
          </cell>
          <cell r="I3364">
            <v>365</v>
          </cell>
        </row>
        <row r="3364">
          <cell r="K3364" t="str">
            <v>羊膜</v>
          </cell>
        </row>
        <row r="3365">
          <cell r="B3365">
            <v>330403006</v>
          </cell>
          <cell r="C3365" t="str">
            <v>G</v>
          </cell>
          <cell r="D3365" t="str">
            <v>麦粒肿切除术</v>
          </cell>
          <cell r="E3365" t="str">
            <v>次</v>
          </cell>
          <cell r="F3365">
            <v>45</v>
          </cell>
          <cell r="G3365">
            <v>36</v>
          </cell>
          <cell r="H3365">
            <v>29</v>
          </cell>
          <cell r="I3365">
            <v>23</v>
          </cell>
          <cell r="J3365" t="str">
            <v>包括切开术</v>
          </cell>
        </row>
        <row r="3366">
          <cell r="B3366" t="str">
            <v>330403006a</v>
          </cell>
          <cell r="C3366" t="str">
            <v>G</v>
          </cell>
          <cell r="D3366" t="str">
            <v>霰粒肿切除术</v>
          </cell>
          <cell r="E3366" t="str">
            <v>次</v>
          </cell>
          <cell r="F3366">
            <v>105</v>
          </cell>
          <cell r="G3366">
            <v>84</v>
          </cell>
          <cell r="H3366">
            <v>67</v>
          </cell>
          <cell r="I3366">
            <v>54</v>
          </cell>
        </row>
        <row r="3367">
          <cell r="B3367">
            <v>330403007</v>
          </cell>
          <cell r="C3367" t="str">
            <v>G</v>
          </cell>
          <cell r="D3367" t="str">
            <v>下穹窿成形术</v>
          </cell>
          <cell r="E3367" t="str">
            <v>单侧</v>
          </cell>
          <cell r="F3367">
            <v>1380</v>
          </cell>
          <cell r="G3367">
            <v>1110</v>
          </cell>
          <cell r="H3367">
            <v>880</v>
          </cell>
          <cell r="I3367">
            <v>710</v>
          </cell>
        </row>
        <row r="3368">
          <cell r="B3368">
            <v>330403008</v>
          </cell>
          <cell r="C3368" t="str">
            <v>G</v>
          </cell>
          <cell r="D3368" t="str">
            <v>球结膜放射状切开冲洗+减压术</v>
          </cell>
          <cell r="E3368" t="str">
            <v>次</v>
          </cell>
          <cell r="F3368">
            <v>860</v>
          </cell>
          <cell r="G3368">
            <v>680</v>
          </cell>
          <cell r="H3368">
            <v>550</v>
          </cell>
          <cell r="I3368">
            <v>440</v>
          </cell>
          <cell r="J3368" t="str">
            <v>包括眼突减压、酸碱烧伤减压冲洗。</v>
          </cell>
        </row>
        <row r="3369">
          <cell r="B3369">
            <v>330404</v>
          </cell>
        </row>
        <row r="3369">
          <cell r="D3369" t="str">
            <v>角膜手术</v>
          </cell>
        </row>
        <row r="3370">
          <cell r="B3370">
            <v>330404001</v>
          </cell>
          <cell r="C3370" t="str">
            <v>G</v>
          </cell>
          <cell r="D3370" t="str">
            <v>表层角膜镜片镶嵌术</v>
          </cell>
          <cell r="E3370" t="str">
            <v>次</v>
          </cell>
          <cell r="F3370">
            <v>1140</v>
          </cell>
          <cell r="G3370">
            <v>910</v>
          </cell>
          <cell r="H3370">
            <v>730</v>
          </cell>
          <cell r="I3370">
            <v>580</v>
          </cell>
        </row>
        <row r="3371">
          <cell r="B3371">
            <v>330404002</v>
          </cell>
          <cell r="C3371" t="str">
            <v>G</v>
          </cell>
          <cell r="D3371" t="str">
            <v>近视性放射状角膜切开术</v>
          </cell>
          <cell r="E3371" t="str">
            <v>次</v>
          </cell>
          <cell r="F3371">
            <v>1140</v>
          </cell>
          <cell r="G3371">
            <v>910</v>
          </cell>
          <cell r="H3371">
            <v>730</v>
          </cell>
          <cell r="I3371">
            <v>580</v>
          </cell>
        </row>
        <row r="3372">
          <cell r="B3372">
            <v>330404003</v>
          </cell>
          <cell r="C3372" t="str">
            <v>G</v>
          </cell>
          <cell r="D3372" t="str">
            <v>角膜缝环固定术</v>
          </cell>
          <cell r="E3372" t="str">
            <v>单侧</v>
          </cell>
          <cell r="F3372">
            <v>285</v>
          </cell>
          <cell r="G3372">
            <v>230</v>
          </cell>
          <cell r="H3372">
            <v>180</v>
          </cell>
          <cell r="I3372">
            <v>145</v>
          </cell>
        </row>
        <row r="3373">
          <cell r="B3373">
            <v>330404005</v>
          </cell>
          <cell r="C3373" t="str">
            <v>G</v>
          </cell>
          <cell r="D3373" t="str">
            <v>角膜基质环植入术</v>
          </cell>
          <cell r="E3373" t="str">
            <v>次</v>
          </cell>
          <cell r="F3373">
            <v>1660</v>
          </cell>
          <cell r="G3373">
            <v>1330</v>
          </cell>
          <cell r="H3373">
            <v>1060</v>
          </cell>
          <cell r="I3373">
            <v>850</v>
          </cell>
        </row>
        <row r="3374">
          <cell r="B3374">
            <v>330404006</v>
          </cell>
          <cell r="C3374" t="str">
            <v>G</v>
          </cell>
          <cell r="D3374" t="str">
            <v>角膜深层异物取出术</v>
          </cell>
          <cell r="E3374" t="str">
            <v>次</v>
          </cell>
          <cell r="F3374">
            <v>950</v>
          </cell>
          <cell r="G3374">
            <v>760</v>
          </cell>
          <cell r="H3374">
            <v>610</v>
          </cell>
          <cell r="I3374">
            <v>485</v>
          </cell>
        </row>
        <row r="3375">
          <cell r="B3375">
            <v>330404007</v>
          </cell>
          <cell r="C3375" t="str">
            <v>G</v>
          </cell>
          <cell r="D3375" t="str">
            <v>翼状胬肉切除术</v>
          </cell>
          <cell r="E3375" t="str">
            <v>次</v>
          </cell>
          <cell r="F3375">
            <v>600</v>
          </cell>
          <cell r="G3375">
            <v>480</v>
          </cell>
          <cell r="H3375">
            <v>385</v>
          </cell>
          <cell r="I3375">
            <v>305</v>
          </cell>
          <cell r="J3375" t="str">
            <v>包括单纯切除，转位术、单纯角膜肿物切除。</v>
          </cell>
        </row>
        <row r="3376">
          <cell r="B3376">
            <v>330404008</v>
          </cell>
          <cell r="C3376" t="str">
            <v>G</v>
          </cell>
          <cell r="D3376" t="str">
            <v>翼状胬肉切除+角膜移植术</v>
          </cell>
          <cell r="E3376" t="str">
            <v>次</v>
          </cell>
          <cell r="F3376">
            <v>1670</v>
          </cell>
          <cell r="G3376">
            <v>1330</v>
          </cell>
          <cell r="H3376">
            <v>1070</v>
          </cell>
          <cell r="I3376">
            <v>850</v>
          </cell>
          <cell r="J3376" t="str">
            <v>包括角膜肿物切除+角膜移植术</v>
          </cell>
        </row>
        <row r="3377">
          <cell r="B3377" t="str">
            <v>330404008a</v>
          </cell>
          <cell r="C3377" t="str">
            <v>G</v>
          </cell>
          <cell r="D3377" t="str">
            <v>翼状胬肉切除+角膜移植术(含干细胞移植)</v>
          </cell>
          <cell r="E3377" t="str">
            <v>次</v>
          </cell>
          <cell r="F3377">
            <v>2490</v>
          </cell>
          <cell r="G3377">
            <v>1990</v>
          </cell>
          <cell r="H3377">
            <v>1590</v>
          </cell>
          <cell r="I3377">
            <v>1270</v>
          </cell>
        </row>
        <row r="3378">
          <cell r="B3378">
            <v>330404009</v>
          </cell>
          <cell r="C3378" t="str">
            <v>G</v>
          </cell>
          <cell r="D3378" t="str">
            <v>角膜白斑染色术</v>
          </cell>
          <cell r="E3378" t="str">
            <v>次</v>
          </cell>
          <cell r="F3378">
            <v>680</v>
          </cell>
          <cell r="G3378">
            <v>550</v>
          </cell>
          <cell r="H3378">
            <v>435</v>
          </cell>
          <cell r="I3378">
            <v>350</v>
          </cell>
        </row>
        <row r="3379">
          <cell r="B3379">
            <v>330404010</v>
          </cell>
          <cell r="C3379" t="str">
            <v>G</v>
          </cell>
          <cell r="D3379" t="str">
            <v>角膜移植术</v>
          </cell>
          <cell r="E3379" t="str">
            <v>次</v>
          </cell>
          <cell r="F3379">
            <v>3500</v>
          </cell>
          <cell r="G3379">
            <v>2800</v>
          </cell>
          <cell r="H3379">
            <v>2240</v>
          </cell>
          <cell r="I3379">
            <v>1790</v>
          </cell>
          <cell r="J3379" t="str">
            <v>包括穿透、板层。</v>
          </cell>
          <cell r="K3379" t="str">
            <v>移植供体保存液</v>
          </cell>
        </row>
        <row r="3380">
          <cell r="B3380" t="str">
            <v>330404010a</v>
          </cell>
          <cell r="C3380" t="str">
            <v>G</v>
          </cell>
          <cell r="D3380" t="str">
            <v>角膜移植术(含干细胞移植)</v>
          </cell>
          <cell r="E3380" t="str">
            <v>次</v>
          </cell>
          <cell r="F3380">
            <v>4130</v>
          </cell>
          <cell r="G3380">
            <v>3300</v>
          </cell>
          <cell r="H3380">
            <v>2640</v>
          </cell>
          <cell r="I3380">
            <v>2110</v>
          </cell>
          <cell r="J3380" t="str">
            <v>包括深板层角膜移植术、角膜内皮移植术。</v>
          </cell>
        </row>
        <row r="3381">
          <cell r="B3381">
            <v>330404011</v>
          </cell>
          <cell r="C3381" t="str">
            <v>G</v>
          </cell>
          <cell r="D3381" t="str">
            <v>羊膜移植术</v>
          </cell>
          <cell r="E3381" t="str">
            <v>次</v>
          </cell>
          <cell r="F3381">
            <v>1670</v>
          </cell>
          <cell r="G3381">
            <v>1330</v>
          </cell>
          <cell r="H3381">
            <v>1070</v>
          </cell>
          <cell r="I3381">
            <v>850</v>
          </cell>
        </row>
        <row r="3382">
          <cell r="B3382">
            <v>330404012</v>
          </cell>
          <cell r="C3382" t="str">
            <v>G</v>
          </cell>
          <cell r="D3382" t="str">
            <v>角膜移植联合视网膜复位术</v>
          </cell>
          <cell r="E3382" t="str">
            <v>次</v>
          </cell>
          <cell r="F3382">
            <v>1670</v>
          </cell>
          <cell r="G3382">
            <v>1330</v>
          </cell>
          <cell r="H3382">
            <v>1070</v>
          </cell>
          <cell r="I3382">
            <v>850</v>
          </cell>
        </row>
        <row r="3383">
          <cell r="B3383">
            <v>330404013</v>
          </cell>
          <cell r="C3383" t="str">
            <v>G</v>
          </cell>
          <cell r="D3383" t="str">
            <v>瞳孔再造术</v>
          </cell>
          <cell r="E3383" t="str">
            <v>次</v>
          </cell>
          <cell r="F3383">
            <v>1670</v>
          </cell>
          <cell r="G3383">
            <v>1330</v>
          </cell>
          <cell r="H3383">
            <v>1070</v>
          </cell>
          <cell r="I3383">
            <v>850</v>
          </cell>
        </row>
        <row r="3383">
          <cell r="K3383" t="str">
            <v>粘弹剂</v>
          </cell>
        </row>
        <row r="3384">
          <cell r="B3384">
            <v>330405</v>
          </cell>
        </row>
        <row r="3384">
          <cell r="D3384" t="str">
            <v>虹膜、睫状体、巩膜和前房手术</v>
          </cell>
        </row>
        <row r="3385">
          <cell r="B3385">
            <v>330405001</v>
          </cell>
          <cell r="C3385" t="str">
            <v>G</v>
          </cell>
          <cell r="D3385" t="str">
            <v>虹膜全切除术</v>
          </cell>
          <cell r="E3385" t="str">
            <v>次</v>
          </cell>
          <cell r="F3385">
            <v>860</v>
          </cell>
          <cell r="G3385">
            <v>680</v>
          </cell>
          <cell r="H3385">
            <v>550</v>
          </cell>
          <cell r="I3385">
            <v>440</v>
          </cell>
        </row>
        <row r="3386">
          <cell r="B3386">
            <v>330405002</v>
          </cell>
          <cell r="C3386" t="str">
            <v>G</v>
          </cell>
          <cell r="D3386" t="str">
            <v>虹膜周边切除术</v>
          </cell>
          <cell r="E3386" t="str">
            <v>次</v>
          </cell>
          <cell r="F3386">
            <v>710</v>
          </cell>
          <cell r="G3386">
            <v>570</v>
          </cell>
          <cell r="H3386">
            <v>455</v>
          </cell>
          <cell r="I3386">
            <v>365</v>
          </cell>
        </row>
        <row r="3387">
          <cell r="B3387">
            <v>330405003</v>
          </cell>
          <cell r="C3387" t="str">
            <v>G</v>
          </cell>
          <cell r="D3387" t="str">
            <v>虹膜根部离断修复术</v>
          </cell>
          <cell r="E3387" t="str">
            <v>次</v>
          </cell>
          <cell r="F3387">
            <v>1200</v>
          </cell>
          <cell r="G3387">
            <v>960</v>
          </cell>
          <cell r="H3387">
            <v>770</v>
          </cell>
          <cell r="I3387">
            <v>610</v>
          </cell>
        </row>
        <row r="3388">
          <cell r="B3388">
            <v>330405004</v>
          </cell>
          <cell r="C3388" t="str">
            <v>G</v>
          </cell>
          <cell r="D3388" t="str">
            <v>虹膜贯穿术</v>
          </cell>
          <cell r="E3388" t="str">
            <v>次</v>
          </cell>
          <cell r="F3388">
            <v>860</v>
          </cell>
          <cell r="G3388">
            <v>680</v>
          </cell>
          <cell r="H3388">
            <v>550</v>
          </cell>
          <cell r="I3388">
            <v>440</v>
          </cell>
        </row>
        <row r="3389">
          <cell r="B3389">
            <v>330405005</v>
          </cell>
          <cell r="C3389" t="str">
            <v>G</v>
          </cell>
          <cell r="D3389" t="str">
            <v>虹膜囊肿切除术</v>
          </cell>
          <cell r="E3389" t="str">
            <v>次</v>
          </cell>
          <cell r="F3389">
            <v>1200</v>
          </cell>
          <cell r="G3389">
            <v>960</v>
          </cell>
          <cell r="H3389">
            <v>770</v>
          </cell>
          <cell r="I3389">
            <v>610</v>
          </cell>
        </row>
        <row r="3390">
          <cell r="B3390">
            <v>330405006</v>
          </cell>
          <cell r="C3390" t="str">
            <v>G</v>
          </cell>
          <cell r="D3390" t="str">
            <v>人工虹膜隔植入术</v>
          </cell>
          <cell r="E3390" t="str">
            <v>次</v>
          </cell>
          <cell r="F3390">
            <v>1380</v>
          </cell>
          <cell r="G3390">
            <v>1110</v>
          </cell>
          <cell r="H3390">
            <v>880</v>
          </cell>
          <cell r="I3390">
            <v>710</v>
          </cell>
        </row>
        <row r="3390">
          <cell r="K3390" t="str">
            <v>人工虹膜隔、粘弹剂。</v>
          </cell>
        </row>
        <row r="3391">
          <cell r="B3391">
            <v>330405007</v>
          </cell>
          <cell r="C3391" t="str">
            <v>G</v>
          </cell>
          <cell r="D3391" t="str">
            <v>睫状体剥离术</v>
          </cell>
          <cell r="E3391" t="str">
            <v>次</v>
          </cell>
          <cell r="F3391">
            <v>910</v>
          </cell>
          <cell r="G3391">
            <v>730</v>
          </cell>
          <cell r="H3391">
            <v>580</v>
          </cell>
          <cell r="I3391">
            <v>465</v>
          </cell>
        </row>
        <row r="3392">
          <cell r="B3392">
            <v>330405008</v>
          </cell>
          <cell r="C3392" t="str">
            <v>G</v>
          </cell>
          <cell r="D3392" t="str">
            <v>睫状体断离复位术</v>
          </cell>
          <cell r="E3392" t="str">
            <v>次</v>
          </cell>
          <cell r="F3392">
            <v>1050</v>
          </cell>
          <cell r="G3392">
            <v>840</v>
          </cell>
          <cell r="H3392">
            <v>670</v>
          </cell>
          <cell r="I3392">
            <v>540</v>
          </cell>
          <cell r="J3392" t="str">
            <v>不含视网膜周边部脱离复位术</v>
          </cell>
        </row>
        <row r="3393">
          <cell r="B3393">
            <v>330405009</v>
          </cell>
          <cell r="C3393" t="str">
            <v>G</v>
          </cell>
          <cell r="D3393" t="str">
            <v>睫状体及脉络膜上腔放液术</v>
          </cell>
          <cell r="E3393" t="str">
            <v>次</v>
          </cell>
          <cell r="F3393">
            <v>1140</v>
          </cell>
          <cell r="G3393">
            <v>910</v>
          </cell>
          <cell r="H3393">
            <v>730</v>
          </cell>
          <cell r="I3393">
            <v>580</v>
          </cell>
        </row>
        <row r="3394">
          <cell r="B3394">
            <v>330405010</v>
          </cell>
          <cell r="C3394" t="str">
            <v>G</v>
          </cell>
          <cell r="D3394" t="str">
            <v>睫状体特殊治疗</v>
          </cell>
        </row>
        <row r="3395">
          <cell r="B3395" t="str">
            <v>330405010a</v>
          </cell>
          <cell r="C3395" t="str">
            <v>G</v>
          </cell>
          <cell r="D3395" t="str">
            <v>睫状体激光治疗</v>
          </cell>
          <cell r="E3395" t="str">
            <v>单侧</v>
          </cell>
          <cell r="F3395">
            <v>1140</v>
          </cell>
          <cell r="G3395">
            <v>910</v>
          </cell>
          <cell r="H3395">
            <v>730</v>
          </cell>
          <cell r="I3395">
            <v>580</v>
          </cell>
        </row>
        <row r="3396">
          <cell r="B3396" t="str">
            <v>330405010b</v>
          </cell>
          <cell r="C3396" t="str">
            <v>G</v>
          </cell>
          <cell r="D3396" t="str">
            <v>睫状体冷凝治疗</v>
          </cell>
          <cell r="E3396" t="str">
            <v>单侧</v>
          </cell>
          <cell r="F3396">
            <v>1000</v>
          </cell>
          <cell r="G3396">
            <v>800</v>
          </cell>
          <cell r="H3396">
            <v>640</v>
          </cell>
          <cell r="I3396">
            <v>510</v>
          </cell>
        </row>
        <row r="3397">
          <cell r="B3397" t="str">
            <v>330405010c</v>
          </cell>
          <cell r="C3397" t="str">
            <v>G</v>
          </cell>
          <cell r="D3397" t="str">
            <v>睫状体透热治疗</v>
          </cell>
          <cell r="E3397" t="str">
            <v>单侧</v>
          </cell>
          <cell r="F3397">
            <v>1000</v>
          </cell>
          <cell r="G3397">
            <v>800</v>
          </cell>
          <cell r="H3397">
            <v>640</v>
          </cell>
          <cell r="I3397">
            <v>510</v>
          </cell>
        </row>
        <row r="3398">
          <cell r="B3398">
            <v>330405011</v>
          </cell>
          <cell r="C3398" t="str">
            <v>G</v>
          </cell>
          <cell r="D3398" t="str">
            <v>前房角切开术</v>
          </cell>
          <cell r="E3398" t="str">
            <v>次</v>
          </cell>
          <cell r="F3398">
            <v>860</v>
          </cell>
          <cell r="G3398">
            <v>680</v>
          </cell>
          <cell r="H3398">
            <v>550</v>
          </cell>
          <cell r="I3398">
            <v>440</v>
          </cell>
          <cell r="J3398" t="str">
            <v>包括前房积血清除、房角粘连分离术、前房冲洗术。</v>
          </cell>
        </row>
        <row r="3399">
          <cell r="B3399" t="str">
            <v>330405011a</v>
          </cell>
          <cell r="C3399" t="str">
            <v>G</v>
          </cell>
          <cell r="D3399" t="str">
            <v>前房角切开术(使用前房角镜)</v>
          </cell>
          <cell r="E3399" t="str">
            <v>次</v>
          </cell>
          <cell r="F3399">
            <v>1000</v>
          </cell>
          <cell r="G3399">
            <v>800</v>
          </cell>
          <cell r="H3399">
            <v>640</v>
          </cell>
          <cell r="I3399">
            <v>510</v>
          </cell>
        </row>
        <row r="3400">
          <cell r="B3400">
            <v>330405012</v>
          </cell>
          <cell r="C3400" t="str">
            <v>G</v>
          </cell>
          <cell r="D3400" t="str">
            <v>前房成形术</v>
          </cell>
          <cell r="E3400" t="str">
            <v>次</v>
          </cell>
          <cell r="F3400">
            <v>1140</v>
          </cell>
          <cell r="G3400">
            <v>910</v>
          </cell>
          <cell r="H3400">
            <v>730</v>
          </cell>
          <cell r="I3400">
            <v>580</v>
          </cell>
        </row>
        <row r="3401">
          <cell r="B3401">
            <v>330405013</v>
          </cell>
          <cell r="C3401" t="str">
            <v>G</v>
          </cell>
          <cell r="D3401" t="str">
            <v>青光眼滤过术</v>
          </cell>
          <cell r="E3401" t="str">
            <v>次</v>
          </cell>
          <cell r="F3401">
            <v>1500</v>
          </cell>
          <cell r="G3401">
            <v>1200</v>
          </cell>
          <cell r="H3401">
            <v>960</v>
          </cell>
          <cell r="I3401">
            <v>770</v>
          </cell>
          <cell r="J3401" t="str">
            <v>包括小梁切除、虹膜嵌顿、巩膜灼滤。</v>
          </cell>
        </row>
        <row r="3402">
          <cell r="B3402">
            <v>330405014</v>
          </cell>
          <cell r="C3402" t="str">
            <v>G</v>
          </cell>
          <cell r="D3402" t="str">
            <v>非穿透性小梁切除＋透明质酸钠凝胶充填术</v>
          </cell>
          <cell r="E3402" t="str">
            <v>次</v>
          </cell>
          <cell r="F3402">
            <v>1240</v>
          </cell>
          <cell r="G3402">
            <v>1000</v>
          </cell>
          <cell r="H3402">
            <v>800</v>
          </cell>
          <cell r="I3402">
            <v>640</v>
          </cell>
        </row>
        <row r="3402">
          <cell r="K3402" t="str">
            <v>胶原膜</v>
          </cell>
        </row>
        <row r="3403">
          <cell r="B3403">
            <v>330405015</v>
          </cell>
          <cell r="C3403" t="str">
            <v>G</v>
          </cell>
          <cell r="D3403" t="str">
            <v>小梁切开术</v>
          </cell>
          <cell r="E3403" t="str">
            <v>次</v>
          </cell>
          <cell r="F3403">
            <v>1140</v>
          </cell>
          <cell r="G3403">
            <v>910</v>
          </cell>
          <cell r="H3403">
            <v>730</v>
          </cell>
          <cell r="I3403">
            <v>580</v>
          </cell>
        </row>
        <row r="3404">
          <cell r="B3404">
            <v>330405016</v>
          </cell>
          <cell r="C3404" t="str">
            <v>G</v>
          </cell>
          <cell r="D3404" t="str">
            <v>小梁切开联合小梁切除术</v>
          </cell>
          <cell r="E3404" t="str">
            <v>次</v>
          </cell>
          <cell r="F3404">
            <v>1380</v>
          </cell>
          <cell r="G3404">
            <v>1110</v>
          </cell>
          <cell r="H3404">
            <v>880</v>
          </cell>
          <cell r="I3404">
            <v>710</v>
          </cell>
        </row>
        <row r="3405">
          <cell r="B3405">
            <v>330405017</v>
          </cell>
          <cell r="C3405" t="str">
            <v>G</v>
          </cell>
          <cell r="D3405" t="str">
            <v>青光眼硅管植入术</v>
          </cell>
          <cell r="E3405" t="str">
            <v>次</v>
          </cell>
          <cell r="F3405">
            <v>1360</v>
          </cell>
          <cell r="G3405">
            <v>1090</v>
          </cell>
          <cell r="H3405">
            <v>870</v>
          </cell>
          <cell r="I3405">
            <v>700</v>
          </cell>
          <cell r="J3405" t="str">
            <v>包括微创内路青光眼引流管植入术</v>
          </cell>
          <cell r="K3405" t="str">
            <v>硅管、青光眼阀巩膜片、粘弹剂、引流管。</v>
          </cell>
          <cell r="L3405" t="str">
            <v>微创内路青光眼引流管植入术加收80%</v>
          </cell>
        </row>
        <row r="3406">
          <cell r="B3406">
            <v>330405018</v>
          </cell>
          <cell r="C3406" t="str">
            <v>G</v>
          </cell>
          <cell r="D3406" t="str">
            <v>青光眼滤帘修复术</v>
          </cell>
          <cell r="E3406" t="str">
            <v>次</v>
          </cell>
          <cell r="F3406">
            <v>1070</v>
          </cell>
          <cell r="G3406">
            <v>860</v>
          </cell>
          <cell r="H3406">
            <v>690</v>
          </cell>
          <cell r="I3406">
            <v>550</v>
          </cell>
        </row>
        <row r="3407">
          <cell r="B3407">
            <v>330405019</v>
          </cell>
          <cell r="C3407" t="str">
            <v>G</v>
          </cell>
          <cell r="D3407" t="str">
            <v>青光眼滤过泡分离术</v>
          </cell>
          <cell r="E3407" t="str">
            <v>次</v>
          </cell>
          <cell r="F3407">
            <v>710</v>
          </cell>
          <cell r="G3407">
            <v>570</v>
          </cell>
          <cell r="H3407">
            <v>455</v>
          </cell>
          <cell r="I3407">
            <v>365</v>
          </cell>
        </row>
        <row r="3408">
          <cell r="B3408">
            <v>330405020</v>
          </cell>
          <cell r="C3408" t="str">
            <v>G</v>
          </cell>
          <cell r="D3408" t="str">
            <v>青光眼滤过泡修补术</v>
          </cell>
          <cell r="E3408" t="str">
            <v>次</v>
          </cell>
          <cell r="F3408">
            <v>860</v>
          </cell>
          <cell r="G3408">
            <v>680</v>
          </cell>
          <cell r="H3408">
            <v>550</v>
          </cell>
          <cell r="I3408">
            <v>440</v>
          </cell>
        </row>
        <row r="3409">
          <cell r="B3409">
            <v>330405021</v>
          </cell>
          <cell r="C3409" t="str">
            <v>G</v>
          </cell>
          <cell r="D3409" t="str">
            <v>巩膜缩短术</v>
          </cell>
          <cell r="E3409" t="str">
            <v>次</v>
          </cell>
          <cell r="F3409">
            <v>860</v>
          </cell>
          <cell r="G3409">
            <v>680</v>
          </cell>
          <cell r="H3409">
            <v>550</v>
          </cell>
          <cell r="I3409">
            <v>440</v>
          </cell>
        </row>
        <row r="3410">
          <cell r="B3410">
            <v>330405022</v>
          </cell>
          <cell r="C3410" t="str">
            <v>G</v>
          </cell>
          <cell r="D3410" t="str">
            <v>超声睫状体成形术</v>
          </cell>
          <cell r="E3410" t="str">
            <v>次</v>
          </cell>
          <cell r="F3410" t="str">
            <v>医院试行</v>
          </cell>
        </row>
        <row r="3410">
          <cell r="J3410" t="str">
            <v>消毒铺巾，置手术贴膜，开睑，麻醉，应用超声进行睫状体的选择性热消融，减少房水产生，降低眼内压，治疗青光眼。术中保持患者眼位正前方，术毕结膜囊内涂抗菌药物和糖皮质激素眼膏，消毒纱布遮盖。</v>
          </cell>
          <cell r="K3410" t="str">
            <v>一次性治疗头</v>
          </cell>
        </row>
        <row r="3411">
          <cell r="B3411">
            <v>330406</v>
          </cell>
        </row>
        <row r="3411">
          <cell r="D3411" t="str">
            <v>晶状体手术</v>
          </cell>
        </row>
        <row r="3412">
          <cell r="B3412">
            <v>330406001</v>
          </cell>
          <cell r="C3412" t="str">
            <v>G</v>
          </cell>
          <cell r="D3412" t="str">
            <v>白内障截囊吸取术</v>
          </cell>
          <cell r="E3412" t="str">
            <v>次</v>
          </cell>
          <cell r="F3412">
            <v>1350</v>
          </cell>
          <cell r="G3412">
            <v>1080</v>
          </cell>
          <cell r="H3412">
            <v>870</v>
          </cell>
          <cell r="I3412">
            <v>690</v>
          </cell>
        </row>
        <row r="3412">
          <cell r="K3412" t="str">
            <v>粘弹剂</v>
          </cell>
        </row>
        <row r="3413">
          <cell r="B3413">
            <v>330406002</v>
          </cell>
          <cell r="C3413" t="str">
            <v>G</v>
          </cell>
          <cell r="D3413" t="str">
            <v>白内障囊膜切除术</v>
          </cell>
          <cell r="E3413" t="str">
            <v>次</v>
          </cell>
          <cell r="F3413">
            <v>1140</v>
          </cell>
          <cell r="G3413">
            <v>910</v>
          </cell>
          <cell r="H3413">
            <v>730</v>
          </cell>
          <cell r="I3413">
            <v>580</v>
          </cell>
        </row>
        <row r="3413">
          <cell r="K3413" t="str">
            <v>粘弹剂</v>
          </cell>
        </row>
        <row r="3414">
          <cell r="B3414">
            <v>330406003</v>
          </cell>
          <cell r="C3414" t="str">
            <v>G</v>
          </cell>
          <cell r="D3414" t="str">
            <v>白内障囊内摘除术</v>
          </cell>
          <cell r="E3414" t="str">
            <v>次</v>
          </cell>
          <cell r="F3414">
            <v>1240</v>
          </cell>
          <cell r="G3414">
            <v>1000</v>
          </cell>
          <cell r="H3414">
            <v>800</v>
          </cell>
          <cell r="I3414">
            <v>640</v>
          </cell>
        </row>
        <row r="3415">
          <cell r="B3415">
            <v>330406004</v>
          </cell>
          <cell r="C3415" t="str">
            <v>G</v>
          </cell>
          <cell r="D3415" t="str">
            <v>白内障囊外摘除术</v>
          </cell>
          <cell r="E3415" t="str">
            <v>次</v>
          </cell>
          <cell r="F3415">
            <v>1380</v>
          </cell>
          <cell r="G3415">
            <v>1110</v>
          </cell>
          <cell r="H3415">
            <v>880</v>
          </cell>
          <cell r="I3415">
            <v>710</v>
          </cell>
        </row>
        <row r="3415">
          <cell r="K3415" t="str">
            <v>粘弹剂</v>
          </cell>
        </row>
        <row r="3416">
          <cell r="B3416">
            <v>330406005</v>
          </cell>
          <cell r="C3416" t="str">
            <v>G</v>
          </cell>
          <cell r="D3416" t="str">
            <v>白内障超声乳化摘除术</v>
          </cell>
          <cell r="E3416" t="str">
            <v>次</v>
          </cell>
          <cell r="F3416">
            <v>2140</v>
          </cell>
          <cell r="G3416">
            <v>1710</v>
          </cell>
          <cell r="H3416">
            <v>1370</v>
          </cell>
          <cell r="I3416">
            <v>1090</v>
          </cell>
        </row>
        <row r="3417">
          <cell r="B3417">
            <v>330406006</v>
          </cell>
          <cell r="C3417" t="str">
            <v>G</v>
          </cell>
          <cell r="D3417" t="str">
            <v>白内障囊外摘除+人工晶体植入术</v>
          </cell>
          <cell r="E3417" t="str">
            <v>次</v>
          </cell>
          <cell r="F3417">
            <v>2040</v>
          </cell>
          <cell r="G3417">
            <v>1630</v>
          </cell>
          <cell r="H3417">
            <v>1300</v>
          </cell>
          <cell r="I3417">
            <v>1040</v>
          </cell>
        </row>
        <row r="3417">
          <cell r="K3417" t="str">
            <v>人工晶体、粘弹剂。</v>
          </cell>
        </row>
        <row r="3418">
          <cell r="B3418">
            <v>330406007</v>
          </cell>
          <cell r="C3418" t="str">
            <v>G</v>
          </cell>
          <cell r="D3418" t="str">
            <v>人工晶体复位术</v>
          </cell>
          <cell r="E3418" t="str">
            <v>次</v>
          </cell>
          <cell r="F3418">
            <v>1430</v>
          </cell>
          <cell r="G3418">
            <v>1140</v>
          </cell>
          <cell r="H3418">
            <v>910</v>
          </cell>
          <cell r="I3418">
            <v>730</v>
          </cell>
        </row>
        <row r="3419">
          <cell r="B3419">
            <v>330406008</v>
          </cell>
          <cell r="C3419" t="str">
            <v>G</v>
          </cell>
          <cell r="D3419" t="str">
            <v>人工晶体置换术</v>
          </cell>
          <cell r="E3419" t="str">
            <v>次</v>
          </cell>
          <cell r="F3419">
            <v>1660</v>
          </cell>
          <cell r="G3419">
            <v>1330</v>
          </cell>
          <cell r="H3419">
            <v>1060</v>
          </cell>
          <cell r="I3419">
            <v>850</v>
          </cell>
        </row>
        <row r="3419">
          <cell r="K3419" t="str">
            <v>人工晶体</v>
          </cell>
        </row>
        <row r="3420">
          <cell r="B3420">
            <v>330406009</v>
          </cell>
          <cell r="C3420" t="str">
            <v>G</v>
          </cell>
          <cell r="D3420" t="str">
            <v>二期人工晶体植入术</v>
          </cell>
          <cell r="E3420" t="str">
            <v>次</v>
          </cell>
          <cell r="F3420">
            <v>1380</v>
          </cell>
          <cell r="G3420">
            <v>1110</v>
          </cell>
          <cell r="H3420">
            <v>880</v>
          </cell>
          <cell r="I3420">
            <v>710</v>
          </cell>
        </row>
        <row r="3420">
          <cell r="K3420" t="str">
            <v>人工晶体、粘弹剂。</v>
          </cell>
        </row>
        <row r="3421">
          <cell r="B3421" t="str">
            <v>330406009a</v>
          </cell>
          <cell r="C3421" t="str">
            <v>G</v>
          </cell>
          <cell r="D3421" t="str">
            <v>有晶状体眼人工晶状体植入术</v>
          </cell>
          <cell r="E3421" t="str">
            <v>次</v>
          </cell>
          <cell r="F3421">
            <v>3130</v>
          </cell>
          <cell r="G3421">
            <v>2500</v>
          </cell>
          <cell r="H3421">
            <v>2000</v>
          </cell>
          <cell r="I3421">
            <v>1600</v>
          </cell>
        </row>
        <row r="3422">
          <cell r="B3422">
            <v>330406010</v>
          </cell>
          <cell r="C3422" t="str">
            <v>G</v>
          </cell>
          <cell r="D3422" t="str">
            <v>白内障超声乳化摘除术+人工晶体植入术</v>
          </cell>
          <cell r="E3422" t="str">
            <v>次</v>
          </cell>
          <cell r="F3422">
            <v>2760</v>
          </cell>
          <cell r="G3422">
            <v>2210</v>
          </cell>
          <cell r="H3422">
            <v>1770</v>
          </cell>
          <cell r="I3422">
            <v>1420</v>
          </cell>
        </row>
        <row r="3422">
          <cell r="K3422" t="str">
            <v>人工晶体、粘弹剂。</v>
          </cell>
        </row>
        <row r="3423">
          <cell r="B3423" t="str">
            <v>330406010a</v>
          </cell>
          <cell r="C3423" t="str">
            <v>G</v>
          </cell>
          <cell r="D3423" t="str">
            <v>飞秒激光辅助操作白内障超声乳化摘除术+人工晶体植入术加收</v>
          </cell>
          <cell r="E3423" t="str">
            <v>单眼</v>
          </cell>
          <cell r="F3423" t="str">
            <v>市场调节价</v>
          </cell>
        </row>
        <row r="3423">
          <cell r="L3423" t="str">
            <v>实行市场调节价</v>
          </cell>
        </row>
        <row r="3424">
          <cell r="B3424">
            <v>330406011</v>
          </cell>
          <cell r="C3424" t="str">
            <v>G</v>
          </cell>
          <cell r="D3424" t="str">
            <v>人工晶体睫状沟固定术</v>
          </cell>
          <cell r="E3424" t="str">
            <v>次</v>
          </cell>
          <cell r="F3424">
            <v>1660</v>
          </cell>
          <cell r="G3424">
            <v>1330</v>
          </cell>
          <cell r="H3424">
            <v>1060</v>
          </cell>
          <cell r="I3424">
            <v>850</v>
          </cell>
        </row>
        <row r="3424">
          <cell r="K3424" t="str">
            <v>人工晶体、粘弹剂。</v>
          </cell>
        </row>
        <row r="3425">
          <cell r="B3425">
            <v>330406012</v>
          </cell>
          <cell r="C3425" t="str">
            <v>G</v>
          </cell>
          <cell r="D3425" t="str">
            <v>人工晶体取出术</v>
          </cell>
          <cell r="E3425" t="str">
            <v>次</v>
          </cell>
          <cell r="F3425">
            <v>1140</v>
          </cell>
          <cell r="G3425">
            <v>910</v>
          </cell>
          <cell r="H3425">
            <v>730</v>
          </cell>
          <cell r="I3425">
            <v>580</v>
          </cell>
        </row>
        <row r="3425">
          <cell r="K3425" t="str">
            <v>粘弹剂</v>
          </cell>
        </row>
        <row r="3426">
          <cell r="B3426">
            <v>330406013</v>
          </cell>
          <cell r="C3426" t="str">
            <v>G</v>
          </cell>
          <cell r="D3426" t="str">
            <v>白内障青光眼联合手术</v>
          </cell>
          <cell r="E3426" t="str">
            <v>次</v>
          </cell>
          <cell r="F3426">
            <v>1660</v>
          </cell>
          <cell r="G3426">
            <v>1330</v>
          </cell>
          <cell r="H3426">
            <v>1060</v>
          </cell>
          <cell r="I3426">
            <v>850</v>
          </cell>
        </row>
        <row r="3426">
          <cell r="K3426" t="str">
            <v>粘弹剂</v>
          </cell>
        </row>
        <row r="3427">
          <cell r="B3427">
            <v>330406014</v>
          </cell>
          <cell r="C3427" t="str">
            <v>G</v>
          </cell>
          <cell r="D3427" t="str">
            <v>白内障摘除联合青光眼硅管植入术</v>
          </cell>
          <cell r="E3427" t="str">
            <v>次</v>
          </cell>
          <cell r="F3427">
            <v>1660</v>
          </cell>
          <cell r="G3427">
            <v>1330</v>
          </cell>
          <cell r="H3427">
            <v>1060</v>
          </cell>
          <cell r="I3427">
            <v>850</v>
          </cell>
        </row>
        <row r="3428">
          <cell r="B3428">
            <v>330406015</v>
          </cell>
          <cell r="C3428" t="str">
            <v>G</v>
          </cell>
          <cell r="D3428" t="str">
            <v>白内障囊外摘除联合青光眼人工晶体植入术</v>
          </cell>
          <cell r="E3428" t="str">
            <v>次</v>
          </cell>
          <cell r="F3428">
            <v>2070</v>
          </cell>
          <cell r="G3428">
            <v>1660</v>
          </cell>
          <cell r="H3428">
            <v>1330</v>
          </cell>
          <cell r="I3428">
            <v>1060</v>
          </cell>
        </row>
        <row r="3428">
          <cell r="K3428" t="str">
            <v>人工晶体、粘弹剂。</v>
          </cell>
        </row>
        <row r="3429">
          <cell r="B3429">
            <v>330406016</v>
          </cell>
          <cell r="C3429" t="str">
            <v>G</v>
          </cell>
          <cell r="D3429" t="str">
            <v>穿透性角膜移植联合白内障囊外摘除及人工晶体植入术(三联术)</v>
          </cell>
          <cell r="E3429" t="str">
            <v>次</v>
          </cell>
          <cell r="F3429">
            <v>3810</v>
          </cell>
          <cell r="G3429">
            <v>3050</v>
          </cell>
          <cell r="H3429">
            <v>2440</v>
          </cell>
          <cell r="I3429">
            <v>1950</v>
          </cell>
        </row>
        <row r="3429">
          <cell r="K3429" t="str">
            <v>供体角膜、人工角膜、人工晶体、粘弹剂。</v>
          </cell>
        </row>
        <row r="3430">
          <cell r="B3430">
            <v>330406017</v>
          </cell>
          <cell r="C3430" t="str">
            <v>G</v>
          </cell>
          <cell r="D3430" t="str">
            <v>白内障摘除联合玻璃体切割术</v>
          </cell>
          <cell r="E3430" t="str">
            <v>次</v>
          </cell>
          <cell r="F3430">
            <v>3810</v>
          </cell>
          <cell r="G3430">
            <v>3050</v>
          </cell>
          <cell r="H3430">
            <v>2440</v>
          </cell>
          <cell r="I3430">
            <v>1950</v>
          </cell>
          <cell r="J3430" t="str">
            <v>包括前路摘晶体，后路摘晶体。</v>
          </cell>
          <cell r="K3430" t="str">
            <v>人工晶体、粘弹剂。</v>
          </cell>
        </row>
        <row r="3431">
          <cell r="B3431">
            <v>330406018</v>
          </cell>
          <cell r="C3431" t="str">
            <v>G</v>
          </cell>
          <cell r="D3431" t="str">
            <v>球内异物取出术联合晶体玻璃体切除及人工晶体植入术(四联术)</v>
          </cell>
          <cell r="E3431" t="str">
            <v>次</v>
          </cell>
          <cell r="F3431">
            <v>4570</v>
          </cell>
          <cell r="G3431">
            <v>3650</v>
          </cell>
          <cell r="H3431">
            <v>2920</v>
          </cell>
          <cell r="I3431">
            <v>2340</v>
          </cell>
        </row>
        <row r="3431">
          <cell r="K3431" t="str">
            <v>人工晶体</v>
          </cell>
        </row>
        <row r="3432">
          <cell r="B3432">
            <v>330406019</v>
          </cell>
          <cell r="C3432" t="str">
            <v>G</v>
          </cell>
          <cell r="D3432" t="str">
            <v>非正常晶体手术</v>
          </cell>
          <cell r="E3432" t="str">
            <v>次</v>
          </cell>
          <cell r="F3432">
            <v>2490</v>
          </cell>
          <cell r="G3432">
            <v>1990</v>
          </cell>
          <cell r="H3432">
            <v>1590</v>
          </cell>
          <cell r="I3432">
            <v>1270</v>
          </cell>
          <cell r="J3432" t="str">
            <v>包括晶体半脱位、晶体切除、瞳孔广泛粘连强直或闭锁、抗青光眼术后。</v>
          </cell>
        </row>
        <row r="3433">
          <cell r="B3433">
            <v>330406020</v>
          </cell>
          <cell r="C3433" t="str">
            <v>G</v>
          </cell>
          <cell r="D3433" t="str">
            <v>晶体张力环置入术</v>
          </cell>
          <cell r="E3433" t="str">
            <v>单侧</v>
          </cell>
          <cell r="F3433">
            <v>1200</v>
          </cell>
          <cell r="G3433">
            <v>960</v>
          </cell>
          <cell r="H3433">
            <v>770</v>
          </cell>
          <cell r="I3433">
            <v>610</v>
          </cell>
        </row>
        <row r="3433">
          <cell r="K3433" t="str">
            <v>晶体张力环</v>
          </cell>
        </row>
        <row r="3434">
          <cell r="B3434">
            <v>330406021</v>
          </cell>
          <cell r="C3434" t="str">
            <v>G</v>
          </cell>
          <cell r="D3434" t="str">
            <v>人工晶体悬吊术</v>
          </cell>
          <cell r="E3434" t="str">
            <v>单侧</v>
          </cell>
          <cell r="F3434">
            <v>3150</v>
          </cell>
          <cell r="G3434">
            <v>2520</v>
          </cell>
          <cell r="H3434">
            <v>2020</v>
          </cell>
          <cell r="I3434">
            <v>1610</v>
          </cell>
        </row>
        <row r="3435">
          <cell r="B3435">
            <v>330407</v>
          </cell>
        </row>
        <row r="3435">
          <cell r="D3435" t="str">
            <v>视网膜、脉络膜、后房手术</v>
          </cell>
        </row>
        <row r="3436">
          <cell r="B3436">
            <v>330407001</v>
          </cell>
          <cell r="C3436" t="str">
            <v>G</v>
          </cell>
          <cell r="D3436" t="str">
            <v>玻璃体穿刺抽液术</v>
          </cell>
          <cell r="E3436" t="str">
            <v>次</v>
          </cell>
          <cell r="F3436">
            <v>710</v>
          </cell>
          <cell r="G3436">
            <v>570</v>
          </cell>
          <cell r="H3436">
            <v>455</v>
          </cell>
          <cell r="I3436">
            <v>365</v>
          </cell>
          <cell r="J3436" t="str">
            <v>含玻璃体注气、注液；包括注药。</v>
          </cell>
        </row>
        <row r="3437">
          <cell r="B3437">
            <v>330407002</v>
          </cell>
          <cell r="C3437" t="str">
            <v>G</v>
          </cell>
          <cell r="D3437" t="str">
            <v>玻璃体切除术</v>
          </cell>
          <cell r="E3437" t="str">
            <v>次</v>
          </cell>
          <cell r="F3437">
            <v>3640</v>
          </cell>
          <cell r="G3437">
            <v>2910</v>
          </cell>
          <cell r="H3437">
            <v>2330</v>
          </cell>
          <cell r="I3437">
            <v>1860</v>
          </cell>
          <cell r="J3437" t="str">
            <v>包括经结膜微创玻璃体切除术（指应用23G及以上玻璃体切除头行玻璃体切除）</v>
          </cell>
          <cell r="K3437" t="str">
            <v>膨胀气体、硅油、重水。</v>
          </cell>
          <cell r="L3437" t="str">
            <v>微创玻璃体切除术加收30%</v>
          </cell>
        </row>
        <row r="3438">
          <cell r="B3438">
            <v>330407003</v>
          </cell>
          <cell r="C3438" t="str">
            <v>G</v>
          </cell>
          <cell r="D3438" t="str">
            <v>玻璃体内猪囊尾蚴取出术</v>
          </cell>
          <cell r="E3438" t="str">
            <v>次</v>
          </cell>
          <cell r="F3438">
            <v>2760</v>
          </cell>
          <cell r="G3438">
            <v>2210</v>
          </cell>
          <cell r="H3438">
            <v>1770</v>
          </cell>
          <cell r="I3438">
            <v>1420</v>
          </cell>
        </row>
        <row r="3439">
          <cell r="B3439">
            <v>330407004</v>
          </cell>
          <cell r="C3439" t="str">
            <v>G</v>
          </cell>
          <cell r="D3439" t="str">
            <v>视网膜脱离修复术</v>
          </cell>
        </row>
        <row r="3439">
          <cell r="J3439" t="str">
            <v>包括外加压、环扎术、内加压。</v>
          </cell>
          <cell r="K3439" t="str">
            <v>硅胶植入物</v>
          </cell>
        </row>
        <row r="3440">
          <cell r="B3440" t="str">
            <v>330407004a</v>
          </cell>
          <cell r="C3440" t="str">
            <v>G</v>
          </cell>
          <cell r="D3440" t="str">
            <v>视网膜脱离激光修复术</v>
          </cell>
          <cell r="E3440" t="str">
            <v>次</v>
          </cell>
          <cell r="F3440">
            <v>2570</v>
          </cell>
          <cell r="G3440">
            <v>2050</v>
          </cell>
          <cell r="H3440">
            <v>1640</v>
          </cell>
          <cell r="I3440">
            <v>1310</v>
          </cell>
        </row>
        <row r="3441">
          <cell r="B3441" t="str">
            <v>330407004b</v>
          </cell>
          <cell r="C3441" t="str">
            <v>G</v>
          </cell>
          <cell r="D3441" t="str">
            <v>视网膜脱离冷凝修复术</v>
          </cell>
          <cell r="E3441" t="str">
            <v>次</v>
          </cell>
          <cell r="F3441">
            <v>2150</v>
          </cell>
          <cell r="G3441">
            <v>1720</v>
          </cell>
          <cell r="H3441">
            <v>1370</v>
          </cell>
          <cell r="I3441">
            <v>1100</v>
          </cell>
        </row>
        <row r="3442">
          <cell r="B3442" t="str">
            <v>330407004c</v>
          </cell>
          <cell r="C3442" t="str">
            <v>G</v>
          </cell>
          <cell r="D3442" t="str">
            <v>视网膜脱离电凝修复术</v>
          </cell>
          <cell r="E3442" t="str">
            <v>次</v>
          </cell>
          <cell r="F3442">
            <v>2150</v>
          </cell>
          <cell r="G3442">
            <v>1720</v>
          </cell>
          <cell r="H3442">
            <v>1370</v>
          </cell>
          <cell r="I3442">
            <v>1100</v>
          </cell>
        </row>
        <row r="3443">
          <cell r="B3443">
            <v>330407005</v>
          </cell>
          <cell r="C3443" t="str">
            <v>G</v>
          </cell>
          <cell r="D3443" t="str">
            <v>复杂视网膜脱离修复术</v>
          </cell>
        </row>
        <row r="3443">
          <cell r="J3443" t="str">
            <v>包括巨大裂孔、黄斑裂孔、膜增殖、视网膜下膜取出术、硅油充填、球内注气、前膜剥膜。</v>
          </cell>
          <cell r="K3443" t="str">
            <v>硅胶、膨胀气体、重水、硅油。</v>
          </cell>
        </row>
        <row r="3444">
          <cell r="B3444" t="str">
            <v>330407005a</v>
          </cell>
          <cell r="C3444" t="str">
            <v>G</v>
          </cell>
          <cell r="D3444" t="str">
            <v>复杂视网膜脱离激光修复术</v>
          </cell>
          <cell r="E3444" t="str">
            <v>次</v>
          </cell>
          <cell r="F3444">
            <v>2990</v>
          </cell>
          <cell r="G3444">
            <v>2400</v>
          </cell>
          <cell r="H3444">
            <v>1920</v>
          </cell>
          <cell r="I3444">
            <v>1530</v>
          </cell>
        </row>
        <row r="3445">
          <cell r="B3445" t="str">
            <v>330407005b</v>
          </cell>
          <cell r="C3445" t="str">
            <v>G</v>
          </cell>
          <cell r="D3445" t="str">
            <v>复杂视网膜脱离冷凝修复术</v>
          </cell>
          <cell r="E3445" t="str">
            <v>次</v>
          </cell>
          <cell r="F3445">
            <v>2700</v>
          </cell>
          <cell r="G3445">
            <v>2160</v>
          </cell>
          <cell r="H3445">
            <v>1730</v>
          </cell>
          <cell r="I3445">
            <v>1380</v>
          </cell>
        </row>
        <row r="3446">
          <cell r="B3446" t="str">
            <v>330407005c</v>
          </cell>
          <cell r="C3446" t="str">
            <v>G</v>
          </cell>
          <cell r="D3446" t="str">
            <v>复杂视网膜脱离电凝修复术</v>
          </cell>
          <cell r="E3446" t="str">
            <v>次</v>
          </cell>
          <cell r="F3446">
            <v>2700</v>
          </cell>
          <cell r="G3446">
            <v>2160</v>
          </cell>
          <cell r="H3446">
            <v>1730</v>
          </cell>
          <cell r="I3446">
            <v>1380</v>
          </cell>
        </row>
        <row r="3447">
          <cell r="B3447">
            <v>330407006</v>
          </cell>
          <cell r="C3447" t="str">
            <v>G</v>
          </cell>
          <cell r="D3447" t="str">
            <v>黄斑裂孔注气术</v>
          </cell>
          <cell r="E3447" t="str">
            <v>次</v>
          </cell>
          <cell r="F3447">
            <v>930</v>
          </cell>
          <cell r="G3447">
            <v>740</v>
          </cell>
          <cell r="H3447">
            <v>600</v>
          </cell>
          <cell r="I3447">
            <v>475</v>
          </cell>
        </row>
        <row r="3447">
          <cell r="K3447" t="str">
            <v>膨胀气体</v>
          </cell>
        </row>
        <row r="3448">
          <cell r="B3448">
            <v>330407007</v>
          </cell>
          <cell r="C3448" t="str">
            <v>G</v>
          </cell>
          <cell r="D3448" t="str">
            <v>黄斑裂孔封闭术</v>
          </cell>
          <cell r="E3448" t="str">
            <v>次</v>
          </cell>
          <cell r="F3448">
            <v>930</v>
          </cell>
          <cell r="G3448">
            <v>740</v>
          </cell>
          <cell r="H3448">
            <v>600</v>
          </cell>
          <cell r="I3448">
            <v>475</v>
          </cell>
        </row>
        <row r="3449">
          <cell r="B3449">
            <v>330407008</v>
          </cell>
          <cell r="C3449" t="str">
            <v>G</v>
          </cell>
          <cell r="D3449" t="str">
            <v>黄斑前膜术</v>
          </cell>
          <cell r="E3449" t="str">
            <v>次</v>
          </cell>
          <cell r="F3449">
            <v>1770</v>
          </cell>
          <cell r="G3449">
            <v>1420</v>
          </cell>
          <cell r="H3449">
            <v>1140</v>
          </cell>
          <cell r="I3449">
            <v>910</v>
          </cell>
        </row>
        <row r="3450">
          <cell r="B3450">
            <v>330407009</v>
          </cell>
          <cell r="C3450" t="str">
            <v>G</v>
          </cell>
          <cell r="D3450" t="str">
            <v>黄斑下膜取出术</v>
          </cell>
          <cell r="E3450" t="str">
            <v>次</v>
          </cell>
          <cell r="F3450">
            <v>1660</v>
          </cell>
          <cell r="G3450">
            <v>1330</v>
          </cell>
          <cell r="H3450">
            <v>1060</v>
          </cell>
          <cell r="I3450">
            <v>850</v>
          </cell>
        </row>
        <row r="3451">
          <cell r="B3451">
            <v>330407010</v>
          </cell>
          <cell r="C3451" t="str">
            <v>G</v>
          </cell>
          <cell r="D3451" t="str">
            <v>黄斑转位术</v>
          </cell>
          <cell r="E3451" t="str">
            <v>次</v>
          </cell>
          <cell r="F3451">
            <v>2760</v>
          </cell>
          <cell r="G3451">
            <v>2210</v>
          </cell>
          <cell r="H3451">
            <v>1770</v>
          </cell>
          <cell r="I3451">
            <v>1420</v>
          </cell>
        </row>
        <row r="3452">
          <cell r="B3452">
            <v>330407011</v>
          </cell>
          <cell r="C3452" t="str">
            <v>G</v>
          </cell>
          <cell r="D3452" t="str">
            <v>色素膜肿物切除术</v>
          </cell>
          <cell r="E3452" t="str">
            <v>次</v>
          </cell>
          <cell r="F3452">
            <v>2760</v>
          </cell>
          <cell r="G3452">
            <v>2210</v>
          </cell>
          <cell r="H3452">
            <v>1770</v>
          </cell>
          <cell r="I3452">
            <v>1420</v>
          </cell>
        </row>
        <row r="3453">
          <cell r="B3453">
            <v>330407012</v>
          </cell>
          <cell r="C3453" t="str">
            <v>G</v>
          </cell>
          <cell r="D3453" t="str">
            <v>巩膜后兜带术</v>
          </cell>
          <cell r="E3453" t="str">
            <v>次</v>
          </cell>
          <cell r="F3453">
            <v>1660</v>
          </cell>
          <cell r="G3453">
            <v>1330</v>
          </cell>
          <cell r="H3453">
            <v>1060</v>
          </cell>
          <cell r="I3453">
            <v>850</v>
          </cell>
          <cell r="J3453" t="str">
            <v>含阔筋膜取材、黄斑裂孔兜带。</v>
          </cell>
          <cell r="K3453" t="str">
            <v>硅胶植入物</v>
          </cell>
        </row>
        <row r="3454">
          <cell r="B3454">
            <v>330407013</v>
          </cell>
          <cell r="C3454" t="str">
            <v>G</v>
          </cell>
          <cell r="D3454" t="str">
            <v>内眼病冷凝术</v>
          </cell>
          <cell r="E3454" t="str">
            <v>次</v>
          </cell>
          <cell r="F3454">
            <v>1050</v>
          </cell>
          <cell r="G3454">
            <v>840</v>
          </cell>
          <cell r="H3454">
            <v>670</v>
          </cell>
          <cell r="I3454">
            <v>540</v>
          </cell>
        </row>
        <row r="3455">
          <cell r="B3455">
            <v>330407014</v>
          </cell>
          <cell r="C3455" t="str">
            <v>G</v>
          </cell>
          <cell r="D3455" t="str">
            <v>硅油取出术</v>
          </cell>
          <cell r="E3455" t="str">
            <v>单侧</v>
          </cell>
          <cell r="F3455">
            <v>860</v>
          </cell>
          <cell r="G3455">
            <v>680</v>
          </cell>
          <cell r="H3455">
            <v>550</v>
          </cell>
          <cell r="I3455">
            <v>440</v>
          </cell>
        </row>
        <row r="3456">
          <cell r="B3456">
            <v>330408</v>
          </cell>
        </row>
        <row r="3456">
          <cell r="D3456" t="str">
            <v>眼外肌手术</v>
          </cell>
        </row>
        <row r="3457">
          <cell r="B3457">
            <v>330408001</v>
          </cell>
          <cell r="C3457" t="str">
            <v>G</v>
          </cell>
          <cell r="D3457" t="str">
            <v>共同性斜视矫正术</v>
          </cell>
          <cell r="E3457" t="str">
            <v>一条肌肉</v>
          </cell>
          <cell r="F3457">
            <v>940</v>
          </cell>
          <cell r="G3457">
            <v>750</v>
          </cell>
          <cell r="H3457">
            <v>600</v>
          </cell>
          <cell r="I3457">
            <v>480</v>
          </cell>
          <cell r="J3457" t="str">
            <v>含水平眼外肌后徙、边缘切开、断腱、前徙、缩短、折叠；包括六条眼外肌。</v>
          </cell>
        </row>
        <row r="3457">
          <cell r="L3457" t="str">
            <v>每增加一条肌肉加收30%</v>
          </cell>
        </row>
        <row r="3458">
          <cell r="B3458">
            <v>330408002</v>
          </cell>
          <cell r="C3458" t="str">
            <v>G</v>
          </cell>
          <cell r="D3458" t="str">
            <v>非共同性斜视矫正术</v>
          </cell>
          <cell r="E3458" t="str">
            <v>一条肌肉</v>
          </cell>
          <cell r="F3458">
            <v>860</v>
          </cell>
          <cell r="G3458">
            <v>680</v>
          </cell>
          <cell r="H3458">
            <v>550</v>
          </cell>
          <cell r="I3458">
            <v>440</v>
          </cell>
          <cell r="J3458" t="str">
            <v>含结膜及结膜下组织分离、松解、肌肉分离及共同性斜视矫正术；包括六条眼外肌。</v>
          </cell>
        </row>
        <row r="3458">
          <cell r="L3458" t="str">
            <v>每增加一条肌肉加收30%</v>
          </cell>
        </row>
        <row r="3459">
          <cell r="B3459">
            <v>330408003</v>
          </cell>
          <cell r="C3459" t="str">
            <v>G</v>
          </cell>
          <cell r="D3459" t="str">
            <v>非常规眼外肌手术</v>
          </cell>
          <cell r="E3459" t="str">
            <v>次</v>
          </cell>
          <cell r="F3459">
            <v>990</v>
          </cell>
          <cell r="G3459">
            <v>790</v>
          </cell>
          <cell r="H3459">
            <v>630</v>
          </cell>
          <cell r="I3459">
            <v>510</v>
          </cell>
          <cell r="J3459" t="str">
            <v>包括肌肉联扎术、移位术、延长术、调整缝线术、眶壁固定术。</v>
          </cell>
        </row>
        <row r="3459">
          <cell r="L3459" t="str">
            <v>每增加一项手术操作，按“330408003a非常规眼外肌手术加收”项目收费。</v>
          </cell>
        </row>
        <row r="3460">
          <cell r="B3460" t="str">
            <v>330408003a</v>
          </cell>
          <cell r="C3460" t="str">
            <v>G</v>
          </cell>
          <cell r="D3460" t="str">
            <v>非常规眼外肌手术加收</v>
          </cell>
          <cell r="E3460" t="str">
            <v>项</v>
          </cell>
          <cell r="F3460">
            <v>145</v>
          </cell>
          <cell r="G3460">
            <v>115</v>
          </cell>
          <cell r="H3460">
            <v>91</v>
          </cell>
          <cell r="I3460">
            <v>73</v>
          </cell>
        </row>
        <row r="3461">
          <cell r="B3461">
            <v>330408004</v>
          </cell>
          <cell r="C3461" t="str">
            <v>G</v>
          </cell>
          <cell r="D3461" t="str">
            <v>眼震矫正术</v>
          </cell>
          <cell r="E3461" t="str">
            <v>次</v>
          </cell>
          <cell r="F3461">
            <v>790</v>
          </cell>
          <cell r="G3461">
            <v>630</v>
          </cell>
          <cell r="H3461">
            <v>500</v>
          </cell>
          <cell r="I3461">
            <v>405</v>
          </cell>
        </row>
        <row r="3462">
          <cell r="B3462">
            <v>330409</v>
          </cell>
        </row>
        <row r="3462">
          <cell r="D3462" t="str">
            <v>眼眶和眼球手术</v>
          </cell>
        </row>
        <row r="3463">
          <cell r="B3463">
            <v>330409001</v>
          </cell>
          <cell r="C3463" t="str">
            <v>G</v>
          </cell>
          <cell r="D3463" t="str">
            <v>球内磁性异物取出术</v>
          </cell>
          <cell r="E3463" t="str">
            <v>次</v>
          </cell>
          <cell r="F3463">
            <v>1310</v>
          </cell>
          <cell r="G3463">
            <v>1050</v>
          </cell>
          <cell r="H3463">
            <v>840</v>
          </cell>
          <cell r="I3463">
            <v>670</v>
          </cell>
        </row>
        <row r="3464">
          <cell r="B3464">
            <v>330409002</v>
          </cell>
          <cell r="C3464" t="str">
            <v>G</v>
          </cell>
          <cell r="D3464" t="str">
            <v>球内非磁性异物取出术</v>
          </cell>
          <cell r="E3464" t="str">
            <v>次</v>
          </cell>
          <cell r="F3464">
            <v>1310</v>
          </cell>
          <cell r="G3464">
            <v>1050</v>
          </cell>
          <cell r="H3464">
            <v>840</v>
          </cell>
          <cell r="I3464">
            <v>670</v>
          </cell>
        </row>
        <row r="3465">
          <cell r="B3465">
            <v>330409003</v>
          </cell>
          <cell r="C3465" t="str">
            <v>G</v>
          </cell>
          <cell r="D3465" t="str">
            <v>球壁异物取出术</v>
          </cell>
          <cell r="E3465" t="str">
            <v>次</v>
          </cell>
          <cell r="F3465">
            <v>950</v>
          </cell>
          <cell r="G3465">
            <v>760</v>
          </cell>
          <cell r="H3465">
            <v>600</v>
          </cell>
          <cell r="I3465">
            <v>485</v>
          </cell>
        </row>
        <row r="3466">
          <cell r="B3466">
            <v>330409004</v>
          </cell>
          <cell r="C3466" t="str">
            <v>G</v>
          </cell>
          <cell r="D3466" t="str">
            <v>眶内异物取出术</v>
          </cell>
          <cell r="E3466" t="str">
            <v>次</v>
          </cell>
          <cell r="F3466">
            <v>1020</v>
          </cell>
          <cell r="G3466">
            <v>820</v>
          </cell>
          <cell r="H3466">
            <v>650</v>
          </cell>
          <cell r="I3466">
            <v>520</v>
          </cell>
        </row>
        <row r="3467">
          <cell r="B3467">
            <v>330409005</v>
          </cell>
          <cell r="C3467" t="str">
            <v>G</v>
          </cell>
          <cell r="D3467" t="str">
            <v>眼球裂伤缝合术</v>
          </cell>
          <cell r="E3467" t="str">
            <v>次</v>
          </cell>
          <cell r="F3467">
            <v>1380</v>
          </cell>
          <cell r="G3467">
            <v>1110</v>
          </cell>
          <cell r="H3467">
            <v>880</v>
          </cell>
          <cell r="I3467">
            <v>710</v>
          </cell>
          <cell r="J3467" t="str">
            <v>包括角膜、巩膜裂伤缝合及巩膜探查术。</v>
          </cell>
        </row>
        <row r="3468">
          <cell r="B3468">
            <v>330409006</v>
          </cell>
          <cell r="C3468" t="str">
            <v>G</v>
          </cell>
          <cell r="D3468" t="str">
            <v>甲状腺突眼矫正术</v>
          </cell>
          <cell r="E3468" t="str">
            <v>次</v>
          </cell>
          <cell r="F3468">
            <v>1380</v>
          </cell>
          <cell r="G3468">
            <v>1110</v>
          </cell>
          <cell r="H3468">
            <v>880</v>
          </cell>
          <cell r="I3468">
            <v>710</v>
          </cell>
        </row>
        <row r="3469">
          <cell r="B3469">
            <v>330409007</v>
          </cell>
          <cell r="C3469" t="str">
            <v>G</v>
          </cell>
          <cell r="D3469" t="str">
            <v>眼内容摘除术</v>
          </cell>
          <cell r="E3469" t="str">
            <v>次</v>
          </cell>
          <cell r="F3469">
            <v>860</v>
          </cell>
          <cell r="G3469">
            <v>680</v>
          </cell>
          <cell r="H3469">
            <v>550</v>
          </cell>
          <cell r="I3469">
            <v>440</v>
          </cell>
        </row>
        <row r="3469">
          <cell r="K3469" t="str">
            <v>义眼台</v>
          </cell>
        </row>
        <row r="3470">
          <cell r="B3470">
            <v>330409008</v>
          </cell>
          <cell r="C3470" t="str">
            <v>G</v>
          </cell>
          <cell r="D3470" t="str">
            <v>眼球摘除术</v>
          </cell>
          <cell r="E3470" t="str">
            <v>次</v>
          </cell>
          <cell r="F3470">
            <v>860</v>
          </cell>
          <cell r="G3470">
            <v>680</v>
          </cell>
          <cell r="H3470">
            <v>550</v>
          </cell>
          <cell r="I3470">
            <v>440</v>
          </cell>
        </row>
        <row r="3471">
          <cell r="B3471">
            <v>330409009</v>
          </cell>
          <cell r="C3471" t="str">
            <v>G</v>
          </cell>
          <cell r="D3471" t="str">
            <v>眼球摘除+植入术</v>
          </cell>
          <cell r="E3471" t="str">
            <v>次</v>
          </cell>
          <cell r="F3471">
            <v>1370</v>
          </cell>
          <cell r="G3471">
            <v>1090</v>
          </cell>
          <cell r="H3471">
            <v>870</v>
          </cell>
          <cell r="I3471">
            <v>700</v>
          </cell>
          <cell r="J3471" t="str">
            <v>含取真皮脂肪垫</v>
          </cell>
          <cell r="K3471" t="str">
            <v>义眼台</v>
          </cell>
        </row>
        <row r="3472">
          <cell r="B3472">
            <v>330409010</v>
          </cell>
          <cell r="C3472" t="str">
            <v>G</v>
          </cell>
          <cell r="D3472" t="str">
            <v>义眼安装</v>
          </cell>
          <cell r="E3472" t="str">
            <v>次</v>
          </cell>
          <cell r="F3472">
            <v>710</v>
          </cell>
          <cell r="G3472">
            <v>570</v>
          </cell>
          <cell r="H3472">
            <v>455</v>
          </cell>
          <cell r="I3472">
            <v>365</v>
          </cell>
        </row>
        <row r="3473">
          <cell r="B3473">
            <v>330409011</v>
          </cell>
          <cell r="C3473" t="str">
            <v>G</v>
          </cell>
          <cell r="D3473" t="str">
            <v>义眼台打孔术</v>
          </cell>
          <cell r="E3473" t="str">
            <v>次</v>
          </cell>
          <cell r="F3473">
            <v>710</v>
          </cell>
          <cell r="G3473">
            <v>570</v>
          </cell>
          <cell r="H3473">
            <v>455</v>
          </cell>
          <cell r="I3473">
            <v>365</v>
          </cell>
        </row>
        <row r="3474">
          <cell r="B3474">
            <v>330409012</v>
          </cell>
          <cell r="C3474" t="str">
            <v>G</v>
          </cell>
          <cell r="D3474" t="str">
            <v>活动性义眼眼座植入术</v>
          </cell>
          <cell r="E3474" t="str">
            <v>次</v>
          </cell>
          <cell r="F3474">
            <v>710</v>
          </cell>
          <cell r="G3474">
            <v>570</v>
          </cell>
          <cell r="H3474">
            <v>455</v>
          </cell>
          <cell r="I3474">
            <v>365</v>
          </cell>
        </row>
        <row r="3475">
          <cell r="B3475">
            <v>330409013</v>
          </cell>
          <cell r="C3475" t="str">
            <v>G</v>
          </cell>
          <cell r="D3475" t="str">
            <v>眶内血肿穿刺术</v>
          </cell>
          <cell r="E3475" t="str">
            <v>单侧</v>
          </cell>
          <cell r="F3475">
            <v>710</v>
          </cell>
          <cell r="G3475">
            <v>570</v>
          </cell>
          <cell r="H3475">
            <v>455</v>
          </cell>
          <cell r="I3475">
            <v>365</v>
          </cell>
        </row>
        <row r="3476">
          <cell r="B3476">
            <v>330409014</v>
          </cell>
          <cell r="C3476" t="str">
            <v>G</v>
          </cell>
          <cell r="D3476" t="str">
            <v>眶内肿物摘除术</v>
          </cell>
          <cell r="E3476" t="str">
            <v>次</v>
          </cell>
          <cell r="F3476">
            <v>860</v>
          </cell>
          <cell r="G3476">
            <v>680</v>
          </cell>
          <cell r="H3476">
            <v>550</v>
          </cell>
          <cell r="I3476">
            <v>440</v>
          </cell>
          <cell r="J3476" t="str">
            <v>指前路摘除</v>
          </cell>
        </row>
        <row r="3477">
          <cell r="B3477" t="str">
            <v>330409014a</v>
          </cell>
          <cell r="C3477" t="str">
            <v>G</v>
          </cell>
          <cell r="D3477" t="str">
            <v>眶内肿物摘除术联合侧劈开眶</v>
          </cell>
          <cell r="E3477" t="str">
            <v>次</v>
          </cell>
          <cell r="F3477">
            <v>1020</v>
          </cell>
          <cell r="G3477">
            <v>820</v>
          </cell>
          <cell r="H3477">
            <v>650</v>
          </cell>
          <cell r="I3477">
            <v>520</v>
          </cell>
          <cell r="J3477" t="str">
            <v>包括眶尖部肿物摘除术</v>
          </cell>
        </row>
        <row r="3478">
          <cell r="B3478">
            <v>330409015</v>
          </cell>
          <cell r="C3478" t="str">
            <v>G</v>
          </cell>
          <cell r="D3478" t="str">
            <v>眶内容摘除术</v>
          </cell>
          <cell r="E3478" t="str">
            <v>次</v>
          </cell>
          <cell r="F3478">
            <v>1200</v>
          </cell>
          <cell r="G3478">
            <v>960</v>
          </cell>
          <cell r="H3478">
            <v>770</v>
          </cell>
          <cell r="I3478">
            <v>610</v>
          </cell>
          <cell r="J3478" t="str">
            <v>不含植皮</v>
          </cell>
        </row>
        <row r="3479">
          <cell r="B3479">
            <v>330409016</v>
          </cell>
          <cell r="C3479" t="str">
            <v>G</v>
          </cell>
          <cell r="D3479" t="str">
            <v>上颌骨切除合并眶内容摘除术</v>
          </cell>
          <cell r="E3479" t="str">
            <v>次</v>
          </cell>
          <cell r="F3479">
            <v>1940</v>
          </cell>
          <cell r="G3479">
            <v>1550</v>
          </cell>
          <cell r="H3479">
            <v>1240</v>
          </cell>
          <cell r="I3479">
            <v>990</v>
          </cell>
        </row>
        <row r="3480">
          <cell r="B3480">
            <v>330409017</v>
          </cell>
          <cell r="C3480" t="str">
            <v>G</v>
          </cell>
          <cell r="D3480" t="str">
            <v>眼窝填充术</v>
          </cell>
          <cell r="E3480" t="str">
            <v>次</v>
          </cell>
          <cell r="F3480">
            <v>1010</v>
          </cell>
          <cell r="G3480">
            <v>800</v>
          </cell>
          <cell r="H3480">
            <v>640</v>
          </cell>
          <cell r="I3480">
            <v>510</v>
          </cell>
        </row>
        <row r="3480">
          <cell r="K3480" t="str">
            <v>义眼台</v>
          </cell>
        </row>
        <row r="3481">
          <cell r="B3481">
            <v>330409018</v>
          </cell>
          <cell r="C3481" t="str">
            <v>G</v>
          </cell>
          <cell r="D3481" t="str">
            <v>眼窝再造术</v>
          </cell>
          <cell r="E3481" t="str">
            <v>次</v>
          </cell>
          <cell r="F3481">
            <v>1200</v>
          </cell>
          <cell r="G3481">
            <v>960</v>
          </cell>
          <cell r="H3481">
            <v>770</v>
          </cell>
          <cell r="I3481">
            <v>610</v>
          </cell>
        </row>
        <row r="3481">
          <cell r="K3481" t="str">
            <v>球后假体材料</v>
          </cell>
        </row>
        <row r="3482">
          <cell r="B3482">
            <v>330409019</v>
          </cell>
          <cell r="C3482" t="str">
            <v>G</v>
          </cell>
          <cell r="D3482" t="str">
            <v>眼眶壁骨折整复术</v>
          </cell>
          <cell r="E3482" t="str">
            <v>次</v>
          </cell>
          <cell r="F3482">
            <v>1200</v>
          </cell>
          <cell r="G3482">
            <v>960</v>
          </cell>
          <cell r="H3482">
            <v>770</v>
          </cell>
          <cell r="I3482">
            <v>610</v>
          </cell>
          <cell r="J3482" t="str">
            <v>包括外侧开眶钛钉、钛板固定术。</v>
          </cell>
          <cell r="K3482" t="str">
            <v>硅胶板、羟基磷灰石板、钛钉、钛板。</v>
          </cell>
        </row>
        <row r="3483">
          <cell r="B3483">
            <v>330409020</v>
          </cell>
          <cell r="C3483" t="str">
            <v>G</v>
          </cell>
          <cell r="D3483" t="str">
            <v>眶骨缺损修复术</v>
          </cell>
          <cell r="E3483" t="str">
            <v>次</v>
          </cell>
          <cell r="F3483">
            <v>1370</v>
          </cell>
          <cell r="G3483">
            <v>1090</v>
          </cell>
          <cell r="H3483">
            <v>870</v>
          </cell>
          <cell r="I3483">
            <v>700</v>
          </cell>
        </row>
        <row r="3483">
          <cell r="K3483" t="str">
            <v>羟基磷灰石板</v>
          </cell>
        </row>
        <row r="3484">
          <cell r="B3484">
            <v>330409021</v>
          </cell>
          <cell r="C3484" t="str">
            <v>G</v>
          </cell>
          <cell r="D3484" t="str">
            <v>眶膈修补术</v>
          </cell>
          <cell r="E3484" t="str">
            <v>次</v>
          </cell>
          <cell r="F3484">
            <v>1370</v>
          </cell>
          <cell r="G3484">
            <v>1090</v>
          </cell>
          <cell r="H3484">
            <v>870</v>
          </cell>
          <cell r="I3484">
            <v>700</v>
          </cell>
        </row>
        <row r="3485">
          <cell r="B3485">
            <v>330409022</v>
          </cell>
          <cell r="C3485" t="str">
            <v>G</v>
          </cell>
          <cell r="D3485" t="str">
            <v>眼眶减压术</v>
          </cell>
          <cell r="E3485" t="str">
            <v>单眼</v>
          </cell>
          <cell r="F3485">
            <v>1010</v>
          </cell>
          <cell r="G3485">
            <v>800</v>
          </cell>
          <cell r="H3485">
            <v>640</v>
          </cell>
          <cell r="I3485">
            <v>510</v>
          </cell>
        </row>
        <row r="3486">
          <cell r="B3486">
            <v>330409023</v>
          </cell>
          <cell r="C3486" t="str">
            <v>G</v>
          </cell>
          <cell r="D3486" t="str">
            <v>眼前段重建术</v>
          </cell>
          <cell r="E3486" t="str">
            <v>单侧</v>
          </cell>
          <cell r="F3486">
            <v>1940</v>
          </cell>
          <cell r="G3486">
            <v>1550</v>
          </cell>
          <cell r="H3486">
            <v>1240</v>
          </cell>
          <cell r="I3486">
            <v>990</v>
          </cell>
        </row>
        <row r="3487">
          <cell r="B3487">
            <v>330409024</v>
          </cell>
          <cell r="C3487" t="str">
            <v>G</v>
          </cell>
          <cell r="D3487" t="str">
            <v>视神经减压术</v>
          </cell>
          <cell r="E3487" t="str">
            <v>次</v>
          </cell>
          <cell r="F3487">
            <v>800</v>
          </cell>
          <cell r="G3487">
            <v>640</v>
          </cell>
          <cell r="H3487">
            <v>510</v>
          </cell>
          <cell r="I3487">
            <v>405</v>
          </cell>
        </row>
        <row r="3488">
          <cell r="B3488">
            <v>330409025</v>
          </cell>
          <cell r="C3488" t="str">
            <v>G</v>
          </cell>
          <cell r="D3488" t="str">
            <v>眶距增宽症整形术</v>
          </cell>
          <cell r="E3488" t="str">
            <v>次</v>
          </cell>
          <cell r="F3488" t="str">
            <v>市场调节价</v>
          </cell>
        </row>
        <row r="3488">
          <cell r="K3488" t="str">
            <v>固定材料</v>
          </cell>
          <cell r="L3488" t="str">
            <v>实行市场调节价</v>
          </cell>
        </row>
        <row r="3489">
          <cell r="B3489">
            <v>330409026</v>
          </cell>
          <cell r="C3489" t="str">
            <v>G</v>
          </cell>
          <cell r="D3489" t="str">
            <v>隆眉弓术</v>
          </cell>
          <cell r="E3489" t="str">
            <v>双侧</v>
          </cell>
          <cell r="F3489" t="str">
            <v>市场调节价</v>
          </cell>
        </row>
        <row r="3489">
          <cell r="L3489" t="str">
            <v>实行市场调节价</v>
          </cell>
        </row>
        <row r="3490">
          <cell r="B3490">
            <v>330409027</v>
          </cell>
          <cell r="C3490" t="str">
            <v>G</v>
          </cell>
          <cell r="D3490" t="str">
            <v>眉畸形矫正术</v>
          </cell>
          <cell r="E3490" t="str">
            <v>次</v>
          </cell>
          <cell r="F3490" t="str">
            <v>市场调节价</v>
          </cell>
        </row>
        <row r="3490">
          <cell r="J3490" t="str">
            <v>包括“八”字眉、眉移位等。</v>
          </cell>
        </row>
        <row r="3490">
          <cell r="L3490" t="str">
            <v>实行市场调节价</v>
          </cell>
        </row>
        <row r="3491">
          <cell r="B3491">
            <v>330409028</v>
          </cell>
          <cell r="C3491" t="str">
            <v>G</v>
          </cell>
          <cell r="D3491" t="str">
            <v>眉缺损修复术</v>
          </cell>
          <cell r="E3491" t="str">
            <v>次</v>
          </cell>
          <cell r="F3491" t="str">
            <v>市场调节价</v>
          </cell>
        </row>
        <row r="3491">
          <cell r="J3491" t="str">
            <v>包括部分缺损、全部缺损。</v>
          </cell>
        </row>
        <row r="3491">
          <cell r="L3491" t="str">
            <v>实行市场调节价</v>
          </cell>
        </row>
        <row r="3492">
          <cell r="B3492">
            <v>3305</v>
          </cell>
        </row>
        <row r="3492">
          <cell r="D3492" t="str">
            <v>5.耳部手术</v>
          </cell>
        </row>
        <row r="3493">
          <cell r="B3493">
            <v>330501</v>
          </cell>
        </row>
        <row r="3493">
          <cell r="D3493" t="str">
            <v>外耳手术</v>
          </cell>
        </row>
        <row r="3494">
          <cell r="B3494">
            <v>330501001</v>
          </cell>
          <cell r="C3494" t="str">
            <v>G</v>
          </cell>
          <cell r="D3494" t="str">
            <v>耳廓软骨膜炎清创术</v>
          </cell>
          <cell r="E3494" t="str">
            <v>次</v>
          </cell>
          <cell r="F3494">
            <v>670</v>
          </cell>
          <cell r="G3494">
            <v>530</v>
          </cell>
          <cell r="H3494">
            <v>425</v>
          </cell>
          <cell r="I3494">
            <v>340</v>
          </cell>
          <cell r="J3494" t="str">
            <v>包括耳廓脓肿切排清创术</v>
          </cell>
        </row>
        <row r="3495">
          <cell r="B3495">
            <v>330501002</v>
          </cell>
          <cell r="C3495" t="str">
            <v>G</v>
          </cell>
          <cell r="D3495" t="str">
            <v>耳道异物取出术</v>
          </cell>
          <cell r="E3495" t="str">
            <v>次</v>
          </cell>
          <cell r="F3495">
            <v>175</v>
          </cell>
          <cell r="G3495">
            <v>140</v>
          </cell>
          <cell r="H3495">
            <v>110</v>
          </cell>
          <cell r="I3495">
            <v>90</v>
          </cell>
        </row>
        <row r="3496">
          <cell r="B3496">
            <v>330501003</v>
          </cell>
          <cell r="C3496" t="str">
            <v>G</v>
          </cell>
          <cell r="D3496" t="str">
            <v>耳廓恶性肿瘤切除术</v>
          </cell>
          <cell r="E3496" t="str">
            <v>次</v>
          </cell>
          <cell r="F3496">
            <v>830</v>
          </cell>
          <cell r="G3496">
            <v>670</v>
          </cell>
          <cell r="H3496">
            <v>530</v>
          </cell>
          <cell r="I3496">
            <v>425</v>
          </cell>
        </row>
        <row r="3497">
          <cell r="B3497">
            <v>330501004</v>
          </cell>
          <cell r="C3497" t="str">
            <v>G</v>
          </cell>
          <cell r="D3497" t="str">
            <v>耳颞部血管瘤切除术</v>
          </cell>
          <cell r="E3497" t="str">
            <v>次</v>
          </cell>
          <cell r="F3497">
            <v>1160</v>
          </cell>
          <cell r="G3497">
            <v>930</v>
          </cell>
          <cell r="H3497">
            <v>740</v>
          </cell>
          <cell r="I3497">
            <v>600</v>
          </cell>
        </row>
        <row r="3498">
          <cell r="B3498">
            <v>330501005</v>
          </cell>
          <cell r="C3498" t="str">
            <v>G</v>
          </cell>
          <cell r="D3498" t="str">
            <v>耳息肉摘除术</v>
          </cell>
          <cell r="E3498" t="str">
            <v>次</v>
          </cell>
          <cell r="F3498">
            <v>670</v>
          </cell>
          <cell r="G3498">
            <v>530</v>
          </cell>
          <cell r="H3498">
            <v>425</v>
          </cell>
          <cell r="I3498">
            <v>340</v>
          </cell>
        </row>
        <row r="3499">
          <cell r="B3499">
            <v>330501006</v>
          </cell>
          <cell r="C3499" t="str">
            <v>G</v>
          </cell>
          <cell r="D3499" t="str">
            <v>耳前瘘管切除术</v>
          </cell>
          <cell r="E3499" t="str">
            <v>次</v>
          </cell>
          <cell r="F3499">
            <v>830</v>
          </cell>
          <cell r="G3499">
            <v>670</v>
          </cell>
          <cell r="H3499">
            <v>530</v>
          </cell>
          <cell r="I3499">
            <v>425</v>
          </cell>
        </row>
        <row r="3500">
          <cell r="B3500">
            <v>330501007</v>
          </cell>
          <cell r="C3500" t="str">
            <v>G</v>
          </cell>
          <cell r="D3500" t="str">
            <v>耳腮裂瘘管切除术</v>
          </cell>
          <cell r="E3500" t="str">
            <v>次</v>
          </cell>
          <cell r="F3500">
            <v>1290</v>
          </cell>
          <cell r="G3500">
            <v>1030</v>
          </cell>
          <cell r="H3500">
            <v>830</v>
          </cell>
          <cell r="I3500">
            <v>660</v>
          </cell>
          <cell r="J3500" t="str">
            <v>含面神经分离</v>
          </cell>
        </row>
        <row r="3501">
          <cell r="B3501">
            <v>330501008</v>
          </cell>
          <cell r="C3501" t="str">
            <v>G</v>
          </cell>
          <cell r="D3501" t="str">
            <v>耳后瘘孔修补术</v>
          </cell>
          <cell r="E3501" t="str">
            <v>次</v>
          </cell>
          <cell r="F3501">
            <v>830</v>
          </cell>
          <cell r="G3501">
            <v>670</v>
          </cell>
          <cell r="H3501">
            <v>530</v>
          </cell>
          <cell r="I3501">
            <v>425</v>
          </cell>
        </row>
        <row r="3502">
          <cell r="B3502">
            <v>330501009</v>
          </cell>
          <cell r="C3502" t="str">
            <v>G</v>
          </cell>
          <cell r="D3502" t="str">
            <v>耳前瘘管感染切开引流术</v>
          </cell>
          <cell r="E3502" t="str">
            <v>次</v>
          </cell>
          <cell r="F3502">
            <v>420</v>
          </cell>
          <cell r="G3502">
            <v>335</v>
          </cell>
          <cell r="H3502">
            <v>270</v>
          </cell>
          <cell r="I3502">
            <v>215</v>
          </cell>
        </row>
        <row r="3503">
          <cell r="B3503">
            <v>330501010</v>
          </cell>
          <cell r="C3503" t="str">
            <v>G</v>
          </cell>
          <cell r="D3503" t="str">
            <v>外耳道良性肿物切除术</v>
          </cell>
          <cell r="E3503" t="str">
            <v>次</v>
          </cell>
          <cell r="F3503">
            <v>830</v>
          </cell>
          <cell r="G3503">
            <v>670</v>
          </cell>
          <cell r="H3503">
            <v>530</v>
          </cell>
          <cell r="I3503">
            <v>425</v>
          </cell>
          <cell r="J3503" t="str">
            <v>包括外耳道骨瘤，胆脂瘤。</v>
          </cell>
        </row>
        <row r="3504">
          <cell r="B3504">
            <v>330501011</v>
          </cell>
          <cell r="C3504" t="str">
            <v>G</v>
          </cell>
          <cell r="D3504" t="str">
            <v>外耳道肿物活检术</v>
          </cell>
          <cell r="E3504" t="str">
            <v>次</v>
          </cell>
          <cell r="F3504">
            <v>235</v>
          </cell>
          <cell r="G3504">
            <v>190</v>
          </cell>
          <cell r="H3504">
            <v>150</v>
          </cell>
          <cell r="I3504">
            <v>120</v>
          </cell>
        </row>
        <row r="3505">
          <cell r="B3505">
            <v>330501012</v>
          </cell>
          <cell r="C3505" t="str">
            <v>G</v>
          </cell>
          <cell r="D3505" t="str">
            <v>外耳道疖脓肿切开引流术</v>
          </cell>
          <cell r="E3505" t="str">
            <v>次</v>
          </cell>
          <cell r="F3505">
            <v>220</v>
          </cell>
          <cell r="G3505">
            <v>175</v>
          </cell>
          <cell r="H3505">
            <v>140</v>
          </cell>
          <cell r="I3505">
            <v>110</v>
          </cell>
        </row>
        <row r="3506">
          <cell r="B3506">
            <v>330501013</v>
          </cell>
          <cell r="C3506" t="str">
            <v>G</v>
          </cell>
          <cell r="D3506" t="str">
            <v>外耳道恶性肿瘤切除术</v>
          </cell>
          <cell r="E3506" t="str">
            <v>次</v>
          </cell>
          <cell r="F3506">
            <v>1290</v>
          </cell>
          <cell r="G3506">
            <v>1030</v>
          </cell>
          <cell r="H3506">
            <v>830</v>
          </cell>
          <cell r="I3506">
            <v>660</v>
          </cell>
        </row>
        <row r="3507">
          <cell r="B3507">
            <v>330501014</v>
          </cell>
          <cell r="C3507" t="str">
            <v>G</v>
          </cell>
          <cell r="D3507" t="str">
            <v>完全断耳再植术</v>
          </cell>
          <cell r="E3507" t="str">
            <v>次</v>
          </cell>
          <cell r="F3507">
            <v>1940</v>
          </cell>
          <cell r="G3507">
            <v>1550</v>
          </cell>
          <cell r="H3507">
            <v>1240</v>
          </cell>
          <cell r="I3507">
            <v>990</v>
          </cell>
        </row>
        <row r="3508">
          <cell r="B3508">
            <v>330501015</v>
          </cell>
          <cell r="C3508" t="str">
            <v>G</v>
          </cell>
          <cell r="D3508" t="str">
            <v>部分断耳再植术</v>
          </cell>
          <cell r="E3508" t="str">
            <v>次</v>
          </cell>
          <cell r="F3508">
            <v>1530</v>
          </cell>
          <cell r="G3508">
            <v>1220</v>
          </cell>
          <cell r="H3508">
            <v>980</v>
          </cell>
          <cell r="I3508">
            <v>780</v>
          </cell>
        </row>
        <row r="3509">
          <cell r="B3509">
            <v>330501016</v>
          </cell>
          <cell r="C3509" t="str">
            <v>G</v>
          </cell>
          <cell r="D3509" t="str">
            <v>一期耳廓成形术</v>
          </cell>
          <cell r="E3509" t="str">
            <v>次</v>
          </cell>
          <cell r="F3509">
            <v>2030</v>
          </cell>
          <cell r="G3509">
            <v>1630</v>
          </cell>
          <cell r="H3509">
            <v>1300</v>
          </cell>
          <cell r="I3509">
            <v>1040</v>
          </cell>
          <cell r="J3509" t="str">
            <v>含取材、植皮。</v>
          </cell>
        </row>
        <row r="3510">
          <cell r="B3510">
            <v>330501017</v>
          </cell>
          <cell r="C3510" t="str">
            <v>G</v>
          </cell>
          <cell r="D3510" t="str">
            <v>分期耳廓成形术</v>
          </cell>
          <cell r="E3510" t="str">
            <v>次</v>
          </cell>
          <cell r="F3510">
            <v>1940</v>
          </cell>
          <cell r="G3510">
            <v>1550</v>
          </cell>
          <cell r="H3510">
            <v>1240</v>
          </cell>
          <cell r="I3510">
            <v>990</v>
          </cell>
          <cell r="J3510" t="str">
            <v>含取材、植皮。</v>
          </cell>
        </row>
        <row r="3511">
          <cell r="B3511">
            <v>330501018</v>
          </cell>
          <cell r="C3511" t="str">
            <v>G</v>
          </cell>
          <cell r="D3511" t="str">
            <v>耳廓再造术</v>
          </cell>
          <cell r="E3511" t="str">
            <v>次</v>
          </cell>
          <cell r="F3511">
            <v>1830</v>
          </cell>
          <cell r="G3511">
            <v>1460</v>
          </cell>
          <cell r="H3511">
            <v>1170</v>
          </cell>
          <cell r="I3511">
            <v>940</v>
          </cell>
          <cell r="J3511" t="str">
            <v>含部分再造；不含皮肤扩张术。</v>
          </cell>
        </row>
        <row r="3512">
          <cell r="B3512">
            <v>330501019</v>
          </cell>
          <cell r="C3512" t="str">
            <v>G</v>
          </cell>
          <cell r="D3512" t="str">
            <v>耳廓畸形矫正术</v>
          </cell>
          <cell r="E3512" t="str">
            <v>次</v>
          </cell>
          <cell r="F3512">
            <v>1860</v>
          </cell>
          <cell r="G3512">
            <v>1490</v>
          </cell>
          <cell r="H3512">
            <v>1190</v>
          </cell>
          <cell r="I3512">
            <v>950</v>
          </cell>
          <cell r="J3512" t="str">
            <v>包括招风耳、隐匿耳、巨耳、扁平耳、耳垂畸形矫正术等。</v>
          </cell>
          <cell r="K3512" t="str">
            <v>植入材料</v>
          </cell>
        </row>
        <row r="3513">
          <cell r="B3513">
            <v>330501020</v>
          </cell>
          <cell r="C3513" t="str">
            <v>G</v>
          </cell>
          <cell r="D3513" t="str">
            <v>耳廓软骨取骨术</v>
          </cell>
          <cell r="E3513" t="str">
            <v>次</v>
          </cell>
          <cell r="F3513">
            <v>920</v>
          </cell>
          <cell r="G3513">
            <v>740</v>
          </cell>
          <cell r="H3513">
            <v>590</v>
          </cell>
          <cell r="I3513">
            <v>470</v>
          </cell>
          <cell r="J3513" t="str">
            <v>含耳廓软骨制备</v>
          </cell>
        </row>
        <row r="3514">
          <cell r="B3514">
            <v>330501021</v>
          </cell>
          <cell r="C3514" t="str">
            <v>G</v>
          </cell>
          <cell r="D3514" t="str">
            <v>外耳道成形术</v>
          </cell>
          <cell r="E3514" t="str">
            <v>次</v>
          </cell>
          <cell r="F3514">
            <v>1770</v>
          </cell>
          <cell r="G3514">
            <v>1420</v>
          </cell>
          <cell r="H3514">
            <v>1140</v>
          </cell>
          <cell r="I3514">
            <v>910</v>
          </cell>
          <cell r="J3514" t="str">
            <v>包括狭窄、闭锁。</v>
          </cell>
        </row>
        <row r="3515">
          <cell r="B3515">
            <v>330502</v>
          </cell>
        </row>
        <row r="3515">
          <cell r="D3515" t="str">
            <v>中耳手术</v>
          </cell>
        </row>
        <row r="3516">
          <cell r="B3516">
            <v>330502001</v>
          </cell>
          <cell r="C3516" t="str">
            <v>G</v>
          </cell>
          <cell r="D3516" t="str">
            <v>鼓膜置管术</v>
          </cell>
          <cell r="E3516" t="str">
            <v>次</v>
          </cell>
          <cell r="F3516">
            <v>550</v>
          </cell>
          <cell r="G3516">
            <v>440</v>
          </cell>
          <cell r="H3516">
            <v>350</v>
          </cell>
          <cell r="I3516">
            <v>280</v>
          </cell>
        </row>
        <row r="3517">
          <cell r="B3517">
            <v>330502002</v>
          </cell>
          <cell r="C3517" t="str">
            <v>G</v>
          </cell>
          <cell r="D3517" t="str">
            <v>鼓膜切开术</v>
          </cell>
          <cell r="E3517" t="str">
            <v>次</v>
          </cell>
          <cell r="F3517">
            <v>475</v>
          </cell>
          <cell r="G3517">
            <v>380</v>
          </cell>
          <cell r="H3517">
            <v>305</v>
          </cell>
          <cell r="I3517">
            <v>245</v>
          </cell>
        </row>
        <row r="3518">
          <cell r="B3518">
            <v>330502003</v>
          </cell>
          <cell r="C3518" t="str">
            <v>G</v>
          </cell>
          <cell r="D3518" t="str">
            <v>耳显微镜下鼓膜修补术</v>
          </cell>
          <cell r="E3518" t="str">
            <v>次</v>
          </cell>
          <cell r="F3518">
            <v>1940</v>
          </cell>
          <cell r="G3518">
            <v>1550</v>
          </cell>
          <cell r="H3518">
            <v>1240</v>
          </cell>
          <cell r="I3518">
            <v>990</v>
          </cell>
          <cell r="J3518" t="str">
            <v>包括内植法、夹层法、外贴法。</v>
          </cell>
        </row>
        <row r="3519">
          <cell r="B3519">
            <v>330502004</v>
          </cell>
          <cell r="C3519" t="str">
            <v>G</v>
          </cell>
          <cell r="D3519" t="str">
            <v>经耳内镜鼓膜修补术</v>
          </cell>
          <cell r="E3519" t="str">
            <v>次</v>
          </cell>
          <cell r="F3519">
            <v>2130</v>
          </cell>
          <cell r="G3519">
            <v>1710</v>
          </cell>
          <cell r="H3519">
            <v>1360</v>
          </cell>
          <cell r="I3519">
            <v>1090</v>
          </cell>
          <cell r="J3519" t="str">
            <v>含取筋膜</v>
          </cell>
        </row>
        <row r="3520">
          <cell r="B3520">
            <v>330502005</v>
          </cell>
          <cell r="C3520" t="str">
            <v>G</v>
          </cell>
          <cell r="D3520" t="str">
            <v>镫骨手术</v>
          </cell>
          <cell r="E3520" t="str">
            <v>次</v>
          </cell>
          <cell r="F3520">
            <v>1610</v>
          </cell>
          <cell r="G3520">
            <v>1290</v>
          </cell>
          <cell r="H3520">
            <v>1030</v>
          </cell>
          <cell r="I3520">
            <v>830</v>
          </cell>
          <cell r="J3520" t="str">
            <v>包括镫骨撼动术、底板切除术。</v>
          </cell>
        </row>
        <row r="3521">
          <cell r="B3521">
            <v>330502006</v>
          </cell>
          <cell r="C3521" t="str">
            <v>G</v>
          </cell>
          <cell r="D3521" t="str">
            <v>二次镫骨底板切除术</v>
          </cell>
          <cell r="E3521" t="str">
            <v>次</v>
          </cell>
          <cell r="F3521">
            <v>1940</v>
          </cell>
          <cell r="G3521">
            <v>1550</v>
          </cell>
          <cell r="H3521">
            <v>1240</v>
          </cell>
          <cell r="I3521">
            <v>990</v>
          </cell>
        </row>
        <row r="3522">
          <cell r="B3522">
            <v>330502007</v>
          </cell>
          <cell r="C3522" t="str">
            <v>G</v>
          </cell>
          <cell r="D3522" t="str">
            <v>二氧化碳激光镫骨底板开窗术</v>
          </cell>
          <cell r="E3522" t="str">
            <v>次</v>
          </cell>
          <cell r="F3522">
            <v>1540</v>
          </cell>
          <cell r="G3522">
            <v>1240</v>
          </cell>
          <cell r="H3522">
            <v>990</v>
          </cell>
          <cell r="I3522">
            <v>790</v>
          </cell>
        </row>
        <row r="3523">
          <cell r="B3523">
            <v>330502008</v>
          </cell>
          <cell r="C3523" t="str">
            <v>G</v>
          </cell>
          <cell r="D3523" t="str">
            <v>听骨链松解术</v>
          </cell>
          <cell r="E3523" t="str">
            <v>次</v>
          </cell>
          <cell r="F3523">
            <v>1580</v>
          </cell>
          <cell r="G3523">
            <v>1260</v>
          </cell>
          <cell r="H3523">
            <v>1010</v>
          </cell>
          <cell r="I3523">
            <v>810</v>
          </cell>
        </row>
        <row r="3524">
          <cell r="B3524">
            <v>330502009</v>
          </cell>
          <cell r="C3524" t="str">
            <v>G</v>
          </cell>
          <cell r="D3524" t="str">
            <v>鼓室成形术</v>
          </cell>
          <cell r="E3524" t="str">
            <v>次</v>
          </cell>
          <cell r="F3524">
            <v>2430</v>
          </cell>
          <cell r="G3524">
            <v>1940</v>
          </cell>
          <cell r="H3524">
            <v>1550</v>
          </cell>
          <cell r="I3524">
            <v>1240</v>
          </cell>
          <cell r="J3524" t="str">
            <v>含听骨链重建、鼓膜修补、病变探查手术；包括1—5型。</v>
          </cell>
        </row>
        <row r="3525">
          <cell r="B3525">
            <v>330502010</v>
          </cell>
          <cell r="C3525" t="str">
            <v>G</v>
          </cell>
          <cell r="D3525" t="str">
            <v>人工听骨听力重建术</v>
          </cell>
          <cell r="E3525" t="str">
            <v>次</v>
          </cell>
          <cell r="F3525">
            <v>2750</v>
          </cell>
          <cell r="G3525">
            <v>2200</v>
          </cell>
          <cell r="H3525">
            <v>1760</v>
          </cell>
          <cell r="I3525">
            <v>1410</v>
          </cell>
        </row>
        <row r="3525">
          <cell r="K3525" t="str">
            <v>人工听骨</v>
          </cell>
        </row>
        <row r="3526">
          <cell r="B3526">
            <v>330502011</v>
          </cell>
          <cell r="C3526" t="str">
            <v>G</v>
          </cell>
          <cell r="D3526" t="str">
            <v>经耳内镜鼓室探查术</v>
          </cell>
          <cell r="E3526" t="str">
            <v>次</v>
          </cell>
          <cell r="F3526">
            <v>1420</v>
          </cell>
          <cell r="G3526">
            <v>1130</v>
          </cell>
          <cell r="H3526">
            <v>910</v>
          </cell>
          <cell r="I3526">
            <v>730</v>
          </cell>
          <cell r="J3526" t="str">
            <v>含鼓膜切开、病变探查切除。</v>
          </cell>
        </row>
        <row r="3527">
          <cell r="B3527">
            <v>330502012</v>
          </cell>
          <cell r="C3527" t="str">
            <v>G</v>
          </cell>
          <cell r="D3527" t="str">
            <v>咽鼓管扩张术</v>
          </cell>
          <cell r="E3527" t="str">
            <v>次</v>
          </cell>
          <cell r="F3527">
            <v>670</v>
          </cell>
          <cell r="G3527">
            <v>530</v>
          </cell>
          <cell r="H3527">
            <v>425</v>
          </cell>
          <cell r="I3527">
            <v>340</v>
          </cell>
        </row>
        <row r="3528">
          <cell r="B3528">
            <v>330502013</v>
          </cell>
          <cell r="C3528" t="str">
            <v>G</v>
          </cell>
          <cell r="D3528" t="str">
            <v>咽鼓管再造术</v>
          </cell>
          <cell r="E3528" t="str">
            <v>次</v>
          </cell>
          <cell r="F3528">
            <v>1420</v>
          </cell>
          <cell r="G3528">
            <v>1130</v>
          </cell>
          <cell r="H3528">
            <v>910</v>
          </cell>
          <cell r="I3528">
            <v>730</v>
          </cell>
          <cell r="J3528" t="str">
            <v>含移植和取材</v>
          </cell>
        </row>
        <row r="3529">
          <cell r="B3529">
            <v>330502014</v>
          </cell>
          <cell r="C3529" t="str">
            <v>G</v>
          </cell>
          <cell r="D3529" t="str">
            <v>单纯乳突凿开术</v>
          </cell>
          <cell r="E3529" t="str">
            <v>次</v>
          </cell>
          <cell r="F3529">
            <v>1420</v>
          </cell>
          <cell r="G3529">
            <v>1130</v>
          </cell>
          <cell r="H3529">
            <v>910</v>
          </cell>
          <cell r="I3529">
            <v>730</v>
          </cell>
          <cell r="J3529" t="str">
            <v>含鼓室探查术、病变清除；不含鼓室成形。</v>
          </cell>
        </row>
        <row r="3530">
          <cell r="B3530">
            <v>330502015</v>
          </cell>
          <cell r="C3530" t="str">
            <v>G</v>
          </cell>
          <cell r="D3530" t="str">
            <v>完壁式乳突根治术</v>
          </cell>
          <cell r="E3530" t="str">
            <v>次</v>
          </cell>
          <cell r="F3530">
            <v>1780</v>
          </cell>
          <cell r="G3530">
            <v>1430</v>
          </cell>
          <cell r="H3530">
            <v>1140</v>
          </cell>
          <cell r="I3530">
            <v>910</v>
          </cell>
          <cell r="J3530" t="str">
            <v>含鼓室探查术、病变清除；不含鼓室成形。</v>
          </cell>
        </row>
        <row r="3531">
          <cell r="B3531">
            <v>330502016</v>
          </cell>
          <cell r="C3531" t="str">
            <v>G</v>
          </cell>
          <cell r="D3531" t="str">
            <v>开放式乳突根治术</v>
          </cell>
          <cell r="E3531" t="str">
            <v>次</v>
          </cell>
          <cell r="F3531">
            <v>1610</v>
          </cell>
          <cell r="G3531">
            <v>1290</v>
          </cell>
          <cell r="H3531">
            <v>1030</v>
          </cell>
          <cell r="I3531">
            <v>830</v>
          </cell>
          <cell r="J3531" t="str">
            <v>含鼓室探查术；不含鼓室成形和听骨链重建。</v>
          </cell>
        </row>
        <row r="3532">
          <cell r="B3532">
            <v>330502017</v>
          </cell>
          <cell r="C3532" t="str">
            <v>G</v>
          </cell>
          <cell r="D3532" t="str">
            <v>乳突改良根治术</v>
          </cell>
          <cell r="E3532" t="str">
            <v>次</v>
          </cell>
          <cell r="F3532">
            <v>1610</v>
          </cell>
          <cell r="G3532">
            <v>1290</v>
          </cell>
          <cell r="H3532">
            <v>1030</v>
          </cell>
          <cell r="I3532">
            <v>830</v>
          </cell>
          <cell r="J3532" t="str">
            <v>含鼓室探查术；不含鼓室成形和听骨链重建。</v>
          </cell>
        </row>
        <row r="3533">
          <cell r="B3533">
            <v>330502018</v>
          </cell>
          <cell r="C3533" t="str">
            <v>G</v>
          </cell>
          <cell r="D3533" t="str">
            <v>上鼓室鼓窦凿开术</v>
          </cell>
          <cell r="E3533" t="str">
            <v>次</v>
          </cell>
          <cell r="F3533">
            <v>1970</v>
          </cell>
          <cell r="G3533">
            <v>1570</v>
          </cell>
          <cell r="H3533">
            <v>1260</v>
          </cell>
          <cell r="I3533">
            <v>1010</v>
          </cell>
          <cell r="J3533" t="str">
            <v>含鼓室探查术</v>
          </cell>
        </row>
        <row r="3534">
          <cell r="B3534">
            <v>330502019</v>
          </cell>
          <cell r="C3534" t="str">
            <v>G</v>
          </cell>
          <cell r="D3534" t="str">
            <v>经耳脑脊液耳漏修补术</v>
          </cell>
          <cell r="E3534" t="str">
            <v>次</v>
          </cell>
          <cell r="F3534">
            <v>2400</v>
          </cell>
          <cell r="G3534">
            <v>1920</v>
          </cell>
          <cell r="H3534">
            <v>1530</v>
          </cell>
          <cell r="I3534">
            <v>1230</v>
          </cell>
          <cell r="J3534" t="str">
            <v>含中耳开放、鼓室探查、乳突凿开及充填。</v>
          </cell>
        </row>
        <row r="3535">
          <cell r="B3535">
            <v>330502020</v>
          </cell>
          <cell r="C3535" t="str">
            <v>G</v>
          </cell>
          <cell r="D3535" t="str">
            <v>电子耳蜗植入术</v>
          </cell>
          <cell r="E3535" t="str">
            <v>次</v>
          </cell>
          <cell r="F3535">
            <v>2920</v>
          </cell>
          <cell r="G3535">
            <v>2330</v>
          </cell>
          <cell r="H3535">
            <v>1870</v>
          </cell>
          <cell r="I3535">
            <v>1490</v>
          </cell>
        </row>
        <row r="3536">
          <cell r="B3536">
            <v>330503</v>
          </cell>
        </row>
        <row r="3536">
          <cell r="D3536" t="str">
            <v>内耳及其他耳部手术</v>
          </cell>
        </row>
        <row r="3537">
          <cell r="B3537">
            <v>330503001</v>
          </cell>
          <cell r="C3537" t="str">
            <v>G</v>
          </cell>
          <cell r="D3537" t="str">
            <v>内耳窗修补术</v>
          </cell>
          <cell r="E3537" t="str">
            <v>次</v>
          </cell>
          <cell r="F3537">
            <v>1610</v>
          </cell>
          <cell r="G3537">
            <v>1290</v>
          </cell>
          <cell r="H3537">
            <v>1030</v>
          </cell>
          <cell r="I3537">
            <v>830</v>
          </cell>
          <cell r="J3537" t="str">
            <v>包括圆窗、前庭窗。</v>
          </cell>
        </row>
        <row r="3538">
          <cell r="B3538">
            <v>330503002</v>
          </cell>
          <cell r="C3538" t="str">
            <v>G</v>
          </cell>
          <cell r="D3538" t="str">
            <v>内耳开窗术</v>
          </cell>
          <cell r="E3538" t="str">
            <v>次</v>
          </cell>
          <cell r="F3538">
            <v>1580</v>
          </cell>
          <cell r="G3538">
            <v>1260</v>
          </cell>
          <cell r="H3538">
            <v>1010</v>
          </cell>
          <cell r="I3538">
            <v>810</v>
          </cell>
          <cell r="J3538" t="str">
            <v>包括经前庭窗迷路破坏术、半规管嵌顿术、外淋巴灌流术。</v>
          </cell>
        </row>
        <row r="3539">
          <cell r="B3539">
            <v>330503003</v>
          </cell>
          <cell r="C3539" t="str">
            <v>G</v>
          </cell>
          <cell r="D3539" t="str">
            <v>内耳淋巴囊减压术</v>
          </cell>
          <cell r="E3539" t="str">
            <v>次</v>
          </cell>
          <cell r="F3539">
            <v>1780</v>
          </cell>
          <cell r="G3539">
            <v>1430</v>
          </cell>
          <cell r="H3539">
            <v>1140</v>
          </cell>
          <cell r="I3539">
            <v>910</v>
          </cell>
        </row>
        <row r="3540">
          <cell r="B3540">
            <v>330503004</v>
          </cell>
          <cell r="C3540" t="str">
            <v>G</v>
          </cell>
          <cell r="D3540" t="str">
            <v>岩浅大神经切断术</v>
          </cell>
          <cell r="E3540" t="str">
            <v>次</v>
          </cell>
          <cell r="F3540">
            <v>1940</v>
          </cell>
          <cell r="G3540">
            <v>1550</v>
          </cell>
          <cell r="H3540">
            <v>1240</v>
          </cell>
          <cell r="I3540">
            <v>990</v>
          </cell>
        </row>
        <row r="3541">
          <cell r="B3541">
            <v>330503005</v>
          </cell>
          <cell r="C3541" t="str">
            <v>G</v>
          </cell>
          <cell r="D3541" t="str">
            <v>翼管神经切断术</v>
          </cell>
          <cell r="E3541" t="str">
            <v>次</v>
          </cell>
          <cell r="F3541">
            <v>920</v>
          </cell>
          <cell r="G3541">
            <v>740</v>
          </cell>
          <cell r="H3541">
            <v>590</v>
          </cell>
          <cell r="I3541">
            <v>470</v>
          </cell>
        </row>
        <row r="3542">
          <cell r="B3542">
            <v>330503006</v>
          </cell>
          <cell r="C3542" t="str">
            <v>G</v>
          </cell>
          <cell r="D3542" t="str">
            <v>鼓丛切除术</v>
          </cell>
          <cell r="E3542" t="str">
            <v>次</v>
          </cell>
          <cell r="F3542">
            <v>1530</v>
          </cell>
          <cell r="G3542">
            <v>1220</v>
          </cell>
          <cell r="H3542">
            <v>980</v>
          </cell>
          <cell r="I3542">
            <v>780</v>
          </cell>
        </row>
        <row r="3543">
          <cell r="B3543">
            <v>330503007</v>
          </cell>
          <cell r="C3543" t="str">
            <v>G</v>
          </cell>
          <cell r="D3543" t="str">
            <v>鼓索神经切断术</v>
          </cell>
          <cell r="E3543" t="str">
            <v>次</v>
          </cell>
          <cell r="F3543">
            <v>1460</v>
          </cell>
          <cell r="G3543">
            <v>1170</v>
          </cell>
          <cell r="H3543">
            <v>930</v>
          </cell>
          <cell r="I3543">
            <v>750</v>
          </cell>
        </row>
        <row r="3544">
          <cell r="B3544">
            <v>330503008</v>
          </cell>
          <cell r="C3544" t="str">
            <v>G</v>
          </cell>
          <cell r="D3544" t="str">
            <v>经迷路听神经瘤切除术</v>
          </cell>
          <cell r="E3544" t="str">
            <v>次</v>
          </cell>
          <cell r="F3544">
            <v>3230</v>
          </cell>
          <cell r="G3544">
            <v>2580</v>
          </cell>
          <cell r="H3544">
            <v>2060</v>
          </cell>
          <cell r="I3544">
            <v>1650</v>
          </cell>
          <cell r="J3544" t="str">
            <v>包括迷路后听神经瘤切除术</v>
          </cell>
        </row>
        <row r="3545">
          <cell r="B3545">
            <v>330503009</v>
          </cell>
          <cell r="C3545" t="str">
            <v>G</v>
          </cell>
          <cell r="D3545" t="str">
            <v>颌内动脉插管灌注术</v>
          </cell>
          <cell r="E3545" t="str">
            <v>次</v>
          </cell>
          <cell r="F3545">
            <v>1610</v>
          </cell>
          <cell r="G3545">
            <v>1290</v>
          </cell>
          <cell r="H3545">
            <v>1030</v>
          </cell>
          <cell r="I3545">
            <v>830</v>
          </cell>
          <cell r="J3545" t="str">
            <v>包括颞浅动脉</v>
          </cell>
          <cell r="K3545" t="str">
            <v>导管</v>
          </cell>
        </row>
        <row r="3546">
          <cell r="B3546">
            <v>330503010</v>
          </cell>
          <cell r="C3546" t="str">
            <v>G</v>
          </cell>
          <cell r="D3546" t="str">
            <v>经迷路岩部胆脂瘤切除术</v>
          </cell>
          <cell r="E3546" t="str">
            <v>次</v>
          </cell>
          <cell r="F3546">
            <v>2430</v>
          </cell>
          <cell r="G3546">
            <v>1940</v>
          </cell>
          <cell r="H3546">
            <v>1550</v>
          </cell>
          <cell r="I3546">
            <v>1240</v>
          </cell>
        </row>
        <row r="3547">
          <cell r="B3547">
            <v>330503011</v>
          </cell>
          <cell r="C3547" t="str">
            <v>G</v>
          </cell>
          <cell r="D3547" t="str">
            <v>经中颅窝岩部胆脂瘤切除术</v>
          </cell>
          <cell r="E3547" t="str">
            <v>次</v>
          </cell>
          <cell r="F3547">
            <v>3070</v>
          </cell>
          <cell r="G3547">
            <v>2460</v>
          </cell>
          <cell r="H3547">
            <v>1970</v>
          </cell>
          <cell r="I3547">
            <v>1570</v>
          </cell>
        </row>
        <row r="3548">
          <cell r="B3548">
            <v>330503012</v>
          </cell>
          <cell r="C3548" t="str">
            <v>G</v>
          </cell>
          <cell r="D3548" t="str">
            <v>经迷路岩尖引流术</v>
          </cell>
          <cell r="E3548" t="str">
            <v>次</v>
          </cell>
          <cell r="F3548">
            <v>2260</v>
          </cell>
          <cell r="G3548">
            <v>1810</v>
          </cell>
          <cell r="H3548">
            <v>1440</v>
          </cell>
          <cell r="I3548">
            <v>1160</v>
          </cell>
        </row>
        <row r="3549">
          <cell r="B3549">
            <v>330503013</v>
          </cell>
          <cell r="C3549" t="str">
            <v>G</v>
          </cell>
          <cell r="D3549" t="str">
            <v>经中颅窝岩尖引流术</v>
          </cell>
          <cell r="E3549" t="str">
            <v>次</v>
          </cell>
          <cell r="F3549">
            <v>2580</v>
          </cell>
          <cell r="G3549">
            <v>2060</v>
          </cell>
          <cell r="H3549">
            <v>1650</v>
          </cell>
          <cell r="I3549">
            <v>1320</v>
          </cell>
        </row>
        <row r="3550">
          <cell r="B3550">
            <v>330503014</v>
          </cell>
          <cell r="C3550" t="str">
            <v>G</v>
          </cell>
          <cell r="D3550" t="str">
            <v>颞骨部分切除术</v>
          </cell>
          <cell r="E3550" t="str">
            <v>次</v>
          </cell>
          <cell r="F3550">
            <v>1780</v>
          </cell>
          <cell r="G3550">
            <v>1430</v>
          </cell>
          <cell r="H3550">
            <v>1140</v>
          </cell>
          <cell r="I3550">
            <v>910</v>
          </cell>
          <cell r="J3550" t="str">
            <v>不含乳突范围</v>
          </cell>
        </row>
        <row r="3551">
          <cell r="B3551">
            <v>330503015</v>
          </cell>
          <cell r="C3551" t="str">
            <v>G</v>
          </cell>
          <cell r="D3551" t="str">
            <v>颞骨次全切除术</v>
          </cell>
          <cell r="E3551" t="str">
            <v>次</v>
          </cell>
          <cell r="F3551">
            <v>1940</v>
          </cell>
          <cell r="G3551">
            <v>1550</v>
          </cell>
          <cell r="H3551">
            <v>1240</v>
          </cell>
          <cell r="I3551">
            <v>990</v>
          </cell>
          <cell r="J3551" t="str">
            <v>指保留岩尖和部分鳞部</v>
          </cell>
        </row>
        <row r="3552">
          <cell r="B3552">
            <v>330503016</v>
          </cell>
          <cell r="C3552" t="str">
            <v>G</v>
          </cell>
          <cell r="D3552" t="str">
            <v>颞骨全切术</v>
          </cell>
          <cell r="E3552" t="str">
            <v>次</v>
          </cell>
          <cell r="F3552">
            <v>2900</v>
          </cell>
          <cell r="G3552">
            <v>2320</v>
          </cell>
          <cell r="H3552">
            <v>1860</v>
          </cell>
          <cell r="I3552">
            <v>1490</v>
          </cell>
          <cell r="J3552" t="str">
            <v>不含颞颌关节的切除</v>
          </cell>
        </row>
        <row r="3553">
          <cell r="B3553">
            <v>330503017</v>
          </cell>
          <cell r="C3553" t="str">
            <v>G</v>
          </cell>
          <cell r="D3553" t="str">
            <v>耳后骨膜下脓肿切开引流术</v>
          </cell>
          <cell r="E3553" t="str">
            <v>次</v>
          </cell>
          <cell r="F3553">
            <v>475</v>
          </cell>
          <cell r="G3553">
            <v>380</v>
          </cell>
          <cell r="H3553">
            <v>305</v>
          </cell>
          <cell r="I3553">
            <v>245</v>
          </cell>
        </row>
        <row r="3554">
          <cell r="B3554">
            <v>330503018</v>
          </cell>
          <cell r="C3554" t="str">
            <v>G</v>
          </cell>
          <cell r="D3554" t="str">
            <v>经乳突脑脓肿引流术</v>
          </cell>
          <cell r="E3554" t="str">
            <v>次</v>
          </cell>
          <cell r="F3554">
            <v>1940</v>
          </cell>
          <cell r="G3554">
            <v>1550</v>
          </cell>
          <cell r="H3554">
            <v>1240</v>
          </cell>
          <cell r="I3554">
            <v>990</v>
          </cell>
          <cell r="J3554" t="str">
            <v>包括颞叶、小脑、乙状窦周围脓肿、穿刺或切开引流。</v>
          </cell>
        </row>
        <row r="3555">
          <cell r="B3555">
            <v>330503019</v>
          </cell>
          <cell r="C3555" t="str">
            <v>G</v>
          </cell>
          <cell r="D3555" t="str">
            <v>经乳突硬膜外脓肿引流术</v>
          </cell>
          <cell r="E3555" t="str">
            <v>次</v>
          </cell>
          <cell r="F3555">
            <v>1940</v>
          </cell>
          <cell r="G3555">
            <v>1550</v>
          </cell>
          <cell r="H3555">
            <v>1240</v>
          </cell>
          <cell r="I3555">
            <v>990</v>
          </cell>
          <cell r="J3555" t="str">
            <v>含乳突根治手术；包括穿刺或切开引流。</v>
          </cell>
        </row>
        <row r="3556">
          <cell r="B3556">
            <v>3306</v>
          </cell>
        </row>
        <row r="3556">
          <cell r="D3556" t="str">
            <v>6.鼻、口、咽部手术</v>
          </cell>
        </row>
        <row r="3557">
          <cell r="B3557">
            <v>330601</v>
          </cell>
        </row>
        <row r="3557">
          <cell r="D3557" t="str">
            <v>鼻部手术</v>
          </cell>
        </row>
        <row r="3558">
          <cell r="B3558">
            <v>330601001</v>
          </cell>
          <cell r="C3558" t="str">
            <v>G</v>
          </cell>
          <cell r="D3558" t="str">
            <v>鼻外伤清创缝合术</v>
          </cell>
          <cell r="E3558" t="str">
            <v>次</v>
          </cell>
          <cell r="F3558">
            <v>500</v>
          </cell>
          <cell r="G3558">
            <v>400</v>
          </cell>
          <cell r="H3558">
            <v>320</v>
          </cell>
          <cell r="I3558">
            <v>255</v>
          </cell>
        </row>
        <row r="3559">
          <cell r="B3559">
            <v>330601002</v>
          </cell>
          <cell r="C3559" t="str">
            <v>G</v>
          </cell>
          <cell r="D3559" t="str">
            <v>鼻骨骨折整复术</v>
          </cell>
          <cell r="E3559" t="str">
            <v>次</v>
          </cell>
          <cell r="F3559">
            <v>500</v>
          </cell>
          <cell r="G3559">
            <v>400</v>
          </cell>
          <cell r="H3559">
            <v>320</v>
          </cell>
          <cell r="I3559">
            <v>255</v>
          </cell>
        </row>
        <row r="3560">
          <cell r="B3560">
            <v>330601003</v>
          </cell>
          <cell r="C3560" t="str">
            <v>G</v>
          </cell>
          <cell r="D3560" t="str">
            <v>鼻部分缺损修复术</v>
          </cell>
          <cell r="E3560" t="str">
            <v>次</v>
          </cell>
          <cell r="F3560">
            <v>760</v>
          </cell>
          <cell r="G3560">
            <v>610</v>
          </cell>
          <cell r="H3560">
            <v>485</v>
          </cell>
          <cell r="I3560">
            <v>390</v>
          </cell>
          <cell r="J3560" t="str">
            <v>不含另外部位取材</v>
          </cell>
          <cell r="K3560" t="str">
            <v>植入材料</v>
          </cell>
        </row>
        <row r="3561">
          <cell r="B3561">
            <v>330601004</v>
          </cell>
          <cell r="C3561" t="str">
            <v>G</v>
          </cell>
          <cell r="D3561" t="str">
            <v>鼻继发畸形修复术</v>
          </cell>
          <cell r="E3561" t="str">
            <v>次</v>
          </cell>
          <cell r="F3561">
            <v>950</v>
          </cell>
          <cell r="G3561">
            <v>760</v>
          </cell>
          <cell r="H3561">
            <v>610</v>
          </cell>
          <cell r="I3561">
            <v>485</v>
          </cell>
          <cell r="J3561" t="str">
            <v>含鼻畸形矫正术；不含骨及软骨取骨术。</v>
          </cell>
          <cell r="K3561" t="str">
            <v>植入材料</v>
          </cell>
        </row>
        <row r="3562">
          <cell r="B3562">
            <v>330601005</v>
          </cell>
          <cell r="C3562" t="str">
            <v>G</v>
          </cell>
          <cell r="D3562" t="str">
            <v>前鼻孔成形术</v>
          </cell>
          <cell r="E3562" t="str">
            <v>次</v>
          </cell>
          <cell r="F3562">
            <v>830</v>
          </cell>
          <cell r="G3562">
            <v>670</v>
          </cell>
          <cell r="H3562">
            <v>530</v>
          </cell>
          <cell r="I3562">
            <v>425</v>
          </cell>
          <cell r="J3562" t="str">
            <v>不含另外部位取材</v>
          </cell>
        </row>
        <row r="3563">
          <cell r="B3563">
            <v>330601006</v>
          </cell>
          <cell r="C3563" t="str">
            <v>G</v>
          </cell>
          <cell r="D3563" t="str">
            <v>鼻部神经封闭术</v>
          </cell>
          <cell r="E3563" t="str">
            <v>次</v>
          </cell>
          <cell r="F3563">
            <v>335</v>
          </cell>
          <cell r="G3563">
            <v>265</v>
          </cell>
          <cell r="H3563">
            <v>215</v>
          </cell>
          <cell r="I3563">
            <v>170</v>
          </cell>
          <cell r="J3563" t="str">
            <v>包括蝶腭神经、筛前神经。</v>
          </cell>
        </row>
        <row r="3564">
          <cell r="B3564">
            <v>330601007</v>
          </cell>
          <cell r="C3564" t="str">
            <v>G</v>
          </cell>
          <cell r="D3564" t="str">
            <v>鼻腔异物取出术</v>
          </cell>
          <cell r="E3564" t="str">
            <v>次</v>
          </cell>
          <cell r="F3564">
            <v>360</v>
          </cell>
          <cell r="G3564">
            <v>290</v>
          </cell>
          <cell r="H3564">
            <v>230</v>
          </cell>
          <cell r="I3564">
            <v>185</v>
          </cell>
        </row>
        <row r="3565">
          <cell r="B3565">
            <v>330601008</v>
          </cell>
          <cell r="C3565" t="str">
            <v>G</v>
          </cell>
          <cell r="D3565" t="str">
            <v>下鼻甲部分切除术</v>
          </cell>
          <cell r="E3565" t="str">
            <v>次</v>
          </cell>
          <cell r="F3565">
            <v>500</v>
          </cell>
          <cell r="G3565">
            <v>400</v>
          </cell>
          <cell r="H3565">
            <v>320</v>
          </cell>
          <cell r="I3565">
            <v>255</v>
          </cell>
        </row>
        <row r="3566">
          <cell r="B3566">
            <v>330601009</v>
          </cell>
          <cell r="C3566" t="str">
            <v>G</v>
          </cell>
          <cell r="D3566" t="str">
            <v>中鼻甲部分切除术</v>
          </cell>
          <cell r="E3566" t="str">
            <v>次</v>
          </cell>
          <cell r="F3566">
            <v>600</v>
          </cell>
          <cell r="G3566">
            <v>485</v>
          </cell>
          <cell r="H3566">
            <v>385</v>
          </cell>
          <cell r="I3566">
            <v>310</v>
          </cell>
        </row>
        <row r="3567">
          <cell r="B3567">
            <v>330601010</v>
          </cell>
          <cell r="C3567" t="str">
            <v>G</v>
          </cell>
          <cell r="D3567" t="str">
            <v>鼻翼肿瘤切除成形术</v>
          </cell>
          <cell r="E3567" t="str">
            <v>次</v>
          </cell>
          <cell r="F3567">
            <v>1220</v>
          </cell>
          <cell r="G3567">
            <v>980</v>
          </cell>
          <cell r="H3567">
            <v>780</v>
          </cell>
          <cell r="I3567">
            <v>630</v>
          </cell>
        </row>
        <row r="3568">
          <cell r="B3568">
            <v>330601011</v>
          </cell>
          <cell r="C3568" t="str">
            <v>G</v>
          </cell>
          <cell r="D3568" t="str">
            <v>鼻前庭囊肿切除术</v>
          </cell>
          <cell r="E3568" t="str">
            <v>次</v>
          </cell>
          <cell r="F3568">
            <v>750</v>
          </cell>
          <cell r="G3568">
            <v>600</v>
          </cell>
          <cell r="H3568">
            <v>480</v>
          </cell>
          <cell r="I3568">
            <v>385</v>
          </cell>
        </row>
        <row r="3569">
          <cell r="B3569">
            <v>330601012</v>
          </cell>
          <cell r="C3569" t="str">
            <v>G</v>
          </cell>
          <cell r="D3569" t="str">
            <v>鼻息肉摘除术</v>
          </cell>
          <cell r="E3569" t="str">
            <v>次</v>
          </cell>
          <cell r="F3569">
            <v>830</v>
          </cell>
          <cell r="G3569">
            <v>670</v>
          </cell>
          <cell r="H3569">
            <v>530</v>
          </cell>
          <cell r="I3569">
            <v>425</v>
          </cell>
        </row>
        <row r="3570">
          <cell r="B3570">
            <v>330601013</v>
          </cell>
          <cell r="C3570" t="str">
            <v>G</v>
          </cell>
          <cell r="D3570" t="str">
            <v>鼻中隔粘膜划痕术</v>
          </cell>
          <cell r="E3570" t="str">
            <v>次</v>
          </cell>
          <cell r="F3570">
            <v>335</v>
          </cell>
          <cell r="G3570">
            <v>265</v>
          </cell>
          <cell r="H3570">
            <v>215</v>
          </cell>
          <cell r="I3570">
            <v>170</v>
          </cell>
        </row>
        <row r="3571">
          <cell r="B3571">
            <v>330601014</v>
          </cell>
          <cell r="C3571" t="str">
            <v>G</v>
          </cell>
          <cell r="D3571" t="str">
            <v>鼻中隔矫正术</v>
          </cell>
          <cell r="E3571" t="str">
            <v>次</v>
          </cell>
          <cell r="F3571">
            <v>1160</v>
          </cell>
          <cell r="G3571">
            <v>930</v>
          </cell>
          <cell r="H3571">
            <v>740</v>
          </cell>
          <cell r="I3571">
            <v>600</v>
          </cell>
          <cell r="J3571" t="str">
            <v>包括鼻中隔降肌附着过低矫正术</v>
          </cell>
        </row>
        <row r="3572">
          <cell r="B3572">
            <v>330601015</v>
          </cell>
          <cell r="C3572" t="str">
            <v>G</v>
          </cell>
          <cell r="D3572" t="str">
            <v>鼻中隔软骨取骨术</v>
          </cell>
          <cell r="E3572" t="str">
            <v>次</v>
          </cell>
          <cell r="F3572">
            <v>830</v>
          </cell>
          <cell r="G3572">
            <v>670</v>
          </cell>
          <cell r="H3572">
            <v>530</v>
          </cell>
          <cell r="I3572">
            <v>425</v>
          </cell>
          <cell r="J3572" t="str">
            <v>含鼻中隔软骨制备；不含鼻中隔弯曲矫正术。</v>
          </cell>
        </row>
        <row r="3573">
          <cell r="B3573">
            <v>330601016</v>
          </cell>
          <cell r="C3573" t="str">
            <v>G</v>
          </cell>
          <cell r="D3573" t="str">
            <v>鼻中隔穿孔修补术</v>
          </cell>
          <cell r="E3573" t="str">
            <v>次</v>
          </cell>
          <cell r="F3573">
            <v>1250</v>
          </cell>
          <cell r="G3573">
            <v>1000</v>
          </cell>
          <cell r="H3573">
            <v>800</v>
          </cell>
          <cell r="I3573">
            <v>640</v>
          </cell>
          <cell r="J3573" t="str">
            <v>含取材</v>
          </cell>
        </row>
        <row r="3574">
          <cell r="B3574">
            <v>330601017</v>
          </cell>
          <cell r="C3574" t="str">
            <v>G</v>
          </cell>
          <cell r="D3574" t="str">
            <v>鼻中隔血肿切开引流术</v>
          </cell>
          <cell r="E3574" t="str">
            <v>次</v>
          </cell>
          <cell r="F3574">
            <v>590</v>
          </cell>
          <cell r="G3574">
            <v>470</v>
          </cell>
          <cell r="H3574">
            <v>375</v>
          </cell>
          <cell r="I3574">
            <v>300</v>
          </cell>
          <cell r="J3574" t="str">
            <v>包括脓肿切开引流术</v>
          </cell>
        </row>
        <row r="3575">
          <cell r="B3575">
            <v>330601018</v>
          </cell>
          <cell r="C3575" t="str">
            <v>G</v>
          </cell>
          <cell r="D3575" t="str">
            <v>筛动脉结扎术</v>
          </cell>
          <cell r="E3575" t="str">
            <v>次</v>
          </cell>
          <cell r="F3575">
            <v>1000</v>
          </cell>
          <cell r="G3575">
            <v>800</v>
          </cell>
          <cell r="H3575">
            <v>640</v>
          </cell>
          <cell r="I3575">
            <v>510</v>
          </cell>
        </row>
        <row r="3576">
          <cell r="B3576">
            <v>330601019</v>
          </cell>
          <cell r="C3576" t="str">
            <v>G</v>
          </cell>
          <cell r="D3576" t="str">
            <v>筛前神经切断术</v>
          </cell>
          <cell r="E3576" t="str">
            <v>次</v>
          </cell>
          <cell r="F3576">
            <v>1000</v>
          </cell>
          <cell r="G3576">
            <v>800</v>
          </cell>
          <cell r="H3576">
            <v>640</v>
          </cell>
          <cell r="I3576">
            <v>510</v>
          </cell>
        </row>
        <row r="3577">
          <cell r="B3577">
            <v>330601020</v>
          </cell>
          <cell r="C3577" t="str">
            <v>G</v>
          </cell>
          <cell r="D3577" t="str">
            <v>经鼻鼻侧鼻腔鼻窦肿瘤切除术</v>
          </cell>
          <cell r="E3577" t="str">
            <v>次</v>
          </cell>
          <cell r="F3577">
            <v>2100</v>
          </cell>
          <cell r="G3577">
            <v>1680</v>
          </cell>
          <cell r="H3577">
            <v>1350</v>
          </cell>
          <cell r="I3577">
            <v>1080</v>
          </cell>
          <cell r="J3577" t="str">
            <v>不含另外部位取材</v>
          </cell>
        </row>
        <row r="3578">
          <cell r="B3578">
            <v>330601021</v>
          </cell>
          <cell r="C3578" t="str">
            <v>G</v>
          </cell>
          <cell r="D3578" t="str">
            <v>经鼻鼻腔鼻窦肿瘤切除术</v>
          </cell>
          <cell r="E3578" t="str">
            <v>次</v>
          </cell>
          <cell r="F3578">
            <v>2100</v>
          </cell>
          <cell r="G3578">
            <v>1680</v>
          </cell>
          <cell r="H3578">
            <v>1350</v>
          </cell>
          <cell r="I3578">
            <v>1080</v>
          </cell>
        </row>
        <row r="3579">
          <cell r="B3579">
            <v>330601022</v>
          </cell>
          <cell r="C3579" t="str">
            <v>G</v>
          </cell>
          <cell r="D3579" t="str">
            <v>隆鼻术</v>
          </cell>
          <cell r="E3579" t="str">
            <v>次</v>
          </cell>
          <cell r="F3579" t="str">
            <v>市场调节价</v>
          </cell>
        </row>
        <row r="3579">
          <cell r="K3579" t="str">
            <v>假体材料</v>
          </cell>
          <cell r="L3579" t="str">
            <v>实行市场调节价</v>
          </cell>
        </row>
        <row r="3580">
          <cell r="B3580">
            <v>330601023</v>
          </cell>
          <cell r="C3580" t="str">
            <v>G</v>
          </cell>
          <cell r="D3580" t="str">
            <v>隆鼻术后继发畸形矫正术</v>
          </cell>
          <cell r="E3580" t="str">
            <v>次</v>
          </cell>
          <cell r="F3580" t="str">
            <v>市场调节价</v>
          </cell>
        </row>
        <row r="3580">
          <cell r="K3580" t="str">
            <v>假体材料</v>
          </cell>
          <cell r="L3580" t="str">
            <v>实行市场调节价</v>
          </cell>
        </row>
        <row r="3581">
          <cell r="B3581">
            <v>330601024</v>
          </cell>
          <cell r="C3581" t="str">
            <v>G</v>
          </cell>
          <cell r="D3581" t="str">
            <v>重度鞍鼻畸形矫正术</v>
          </cell>
          <cell r="E3581" t="str">
            <v>次</v>
          </cell>
          <cell r="F3581">
            <v>1780</v>
          </cell>
          <cell r="G3581">
            <v>1430</v>
          </cell>
          <cell r="H3581">
            <v>1140</v>
          </cell>
          <cell r="I3581">
            <v>910</v>
          </cell>
        </row>
        <row r="3581">
          <cell r="K3581" t="str">
            <v>植入材料</v>
          </cell>
        </row>
        <row r="3582">
          <cell r="B3582">
            <v>330601025</v>
          </cell>
          <cell r="C3582" t="str">
            <v>G</v>
          </cell>
          <cell r="D3582" t="str">
            <v>鼻畸形矫正术</v>
          </cell>
          <cell r="E3582" t="str">
            <v>次</v>
          </cell>
          <cell r="F3582">
            <v>1610</v>
          </cell>
          <cell r="G3582">
            <v>1290</v>
          </cell>
          <cell r="H3582">
            <v>1030</v>
          </cell>
          <cell r="I3582">
            <v>830</v>
          </cell>
        </row>
        <row r="3583">
          <cell r="B3583">
            <v>330601026</v>
          </cell>
          <cell r="C3583" t="str">
            <v>G</v>
          </cell>
          <cell r="D3583" t="str">
            <v>鼻再造术</v>
          </cell>
          <cell r="E3583" t="str">
            <v>次</v>
          </cell>
          <cell r="F3583">
            <v>1940</v>
          </cell>
          <cell r="G3583">
            <v>1550</v>
          </cell>
          <cell r="H3583">
            <v>1240</v>
          </cell>
          <cell r="I3583">
            <v>990</v>
          </cell>
        </row>
        <row r="3583">
          <cell r="K3583" t="str">
            <v>植入材料</v>
          </cell>
        </row>
        <row r="3584">
          <cell r="B3584">
            <v>330601027</v>
          </cell>
          <cell r="C3584" t="str">
            <v>G</v>
          </cell>
          <cell r="D3584" t="str">
            <v>鼻孔闭锁修复术</v>
          </cell>
          <cell r="E3584" t="str">
            <v>次</v>
          </cell>
          <cell r="F3584">
            <v>1780</v>
          </cell>
          <cell r="G3584">
            <v>1430</v>
          </cell>
          <cell r="H3584">
            <v>1140</v>
          </cell>
          <cell r="I3584">
            <v>910</v>
          </cell>
          <cell r="J3584" t="str">
            <v>包括狭窄修复</v>
          </cell>
        </row>
        <row r="3585">
          <cell r="B3585">
            <v>330601028</v>
          </cell>
          <cell r="C3585" t="str">
            <v>G</v>
          </cell>
          <cell r="D3585" t="str">
            <v>后鼻孔成形术</v>
          </cell>
          <cell r="E3585" t="str">
            <v>次</v>
          </cell>
          <cell r="F3585">
            <v>1940</v>
          </cell>
          <cell r="G3585">
            <v>1550</v>
          </cell>
          <cell r="H3585">
            <v>1240</v>
          </cell>
          <cell r="I3585">
            <v>990</v>
          </cell>
        </row>
        <row r="3586">
          <cell r="B3586">
            <v>330601029</v>
          </cell>
          <cell r="C3586" t="str">
            <v>G</v>
          </cell>
          <cell r="D3586" t="str">
            <v>鼻侧壁移位伴骨质充填术</v>
          </cell>
          <cell r="E3586" t="str">
            <v>次</v>
          </cell>
          <cell r="F3586">
            <v>1940</v>
          </cell>
          <cell r="G3586">
            <v>1550</v>
          </cell>
          <cell r="H3586">
            <v>1240</v>
          </cell>
          <cell r="I3586">
            <v>990</v>
          </cell>
        </row>
        <row r="3587">
          <cell r="B3587">
            <v>330602</v>
          </cell>
        </row>
        <row r="3587">
          <cell r="D3587" t="str">
            <v>副鼻窦手术</v>
          </cell>
        </row>
        <row r="3588">
          <cell r="B3588">
            <v>330602001</v>
          </cell>
          <cell r="C3588" t="str">
            <v>G</v>
          </cell>
          <cell r="D3588" t="str">
            <v>上颌窦鼻内开窗术</v>
          </cell>
          <cell r="E3588" t="str">
            <v>次</v>
          </cell>
          <cell r="F3588">
            <v>1000</v>
          </cell>
          <cell r="G3588">
            <v>800</v>
          </cell>
          <cell r="H3588">
            <v>640</v>
          </cell>
          <cell r="I3588">
            <v>510</v>
          </cell>
          <cell r="J3588" t="str">
            <v>指鼻下鼻道开窗</v>
          </cell>
        </row>
        <row r="3589">
          <cell r="B3589">
            <v>330602002</v>
          </cell>
          <cell r="C3589" t="str">
            <v>G</v>
          </cell>
          <cell r="D3589" t="str">
            <v>上颌窦根治术(柯-路氏手术)</v>
          </cell>
          <cell r="E3589" t="str">
            <v>次</v>
          </cell>
          <cell r="F3589">
            <v>1400</v>
          </cell>
          <cell r="G3589">
            <v>1120</v>
          </cell>
          <cell r="H3589">
            <v>890</v>
          </cell>
          <cell r="I3589">
            <v>710</v>
          </cell>
          <cell r="J3589" t="str">
            <v>不含筛窦开放</v>
          </cell>
        </row>
        <row r="3590">
          <cell r="B3590">
            <v>330602003</v>
          </cell>
          <cell r="C3590" t="str">
            <v>G</v>
          </cell>
          <cell r="D3590" t="str">
            <v>经上颌窦颌内动脉结扎术</v>
          </cell>
          <cell r="E3590" t="str">
            <v>次</v>
          </cell>
          <cell r="F3590">
            <v>1290</v>
          </cell>
          <cell r="G3590">
            <v>1030</v>
          </cell>
          <cell r="H3590">
            <v>830</v>
          </cell>
          <cell r="I3590">
            <v>660</v>
          </cell>
        </row>
        <row r="3591">
          <cell r="B3591">
            <v>330602004</v>
          </cell>
          <cell r="C3591" t="str">
            <v>G</v>
          </cell>
          <cell r="D3591" t="str">
            <v>鼻窦异物取出术</v>
          </cell>
          <cell r="E3591" t="str">
            <v>次</v>
          </cell>
          <cell r="F3591">
            <v>1290</v>
          </cell>
          <cell r="G3591">
            <v>1030</v>
          </cell>
          <cell r="H3591">
            <v>830</v>
          </cell>
          <cell r="I3591">
            <v>660</v>
          </cell>
        </row>
        <row r="3592">
          <cell r="B3592">
            <v>330602005</v>
          </cell>
          <cell r="C3592" t="str">
            <v>G</v>
          </cell>
          <cell r="D3592" t="str">
            <v>萎缩性鼻炎鼻腔缩窄术</v>
          </cell>
          <cell r="E3592" t="str">
            <v>次</v>
          </cell>
          <cell r="F3592">
            <v>1160</v>
          </cell>
          <cell r="G3592">
            <v>930</v>
          </cell>
          <cell r="H3592">
            <v>740</v>
          </cell>
          <cell r="I3592">
            <v>600</v>
          </cell>
        </row>
        <row r="3593">
          <cell r="B3593">
            <v>330602006</v>
          </cell>
          <cell r="C3593" t="str">
            <v>G</v>
          </cell>
          <cell r="D3593" t="str">
            <v>鼻额管扩张术</v>
          </cell>
          <cell r="E3593" t="str">
            <v>次</v>
          </cell>
          <cell r="F3593">
            <v>1000</v>
          </cell>
          <cell r="G3593">
            <v>800</v>
          </cell>
          <cell r="H3593">
            <v>640</v>
          </cell>
          <cell r="I3593">
            <v>510</v>
          </cell>
        </row>
        <row r="3594">
          <cell r="B3594">
            <v>330602007</v>
          </cell>
          <cell r="C3594" t="str">
            <v>G</v>
          </cell>
          <cell r="D3594" t="str">
            <v>鼻外额窦开放手术</v>
          </cell>
          <cell r="E3594" t="str">
            <v>次</v>
          </cell>
          <cell r="F3594">
            <v>1610</v>
          </cell>
          <cell r="G3594">
            <v>1290</v>
          </cell>
          <cell r="H3594">
            <v>1030</v>
          </cell>
          <cell r="I3594">
            <v>830</v>
          </cell>
        </row>
        <row r="3595">
          <cell r="B3595">
            <v>330602008</v>
          </cell>
          <cell r="C3595" t="str">
            <v>G</v>
          </cell>
          <cell r="D3595" t="str">
            <v>鼻内额窦开放手术</v>
          </cell>
          <cell r="E3595" t="str">
            <v>次</v>
          </cell>
          <cell r="F3595">
            <v>670</v>
          </cell>
          <cell r="G3595">
            <v>530</v>
          </cell>
          <cell r="H3595">
            <v>425</v>
          </cell>
          <cell r="I3595">
            <v>340</v>
          </cell>
        </row>
        <row r="3596">
          <cell r="B3596">
            <v>330602009</v>
          </cell>
          <cell r="C3596" t="str">
            <v>G</v>
          </cell>
          <cell r="D3596" t="str">
            <v>鼻外筛窦开放手术</v>
          </cell>
          <cell r="E3596" t="str">
            <v>次</v>
          </cell>
          <cell r="F3596">
            <v>1160</v>
          </cell>
          <cell r="G3596">
            <v>930</v>
          </cell>
          <cell r="H3596">
            <v>740</v>
          </cell>
          <cell r="I3596">
            <v>600</v>
          </cell>
        </row>
        <row r="3597">
          <cell r="B3597">
            <v>330602010</v>
          </cell>
          <cell r="C3597" t="str">
            <v>G</v>
          </cell>
          <cell r="D3597" t="str">
            <v>鼻内筛窦开放手术</v>
          </cell>
          <cell r="E3597" t="str">
            <v>次</v>
          </cell>
          <cell r="F3597">
            <v>1290</v>
          </cell>
          <cell r="G3597">
            <v>1030</v>
          </cell>
          <cell r="H3597">
            <v>830</v>
          </cell>
          <cell r="I3597">
            <v>660</v>
          </cell>
        </row>
        <row r="3598">
          <cell r="B3598">
            <v>330602011</v>
          </cell>
          <cell r="C3598" t="str">
            <v>G</v>
          </cell>
          <cell r="D3598" t="str">
            <v>鼻外蝶窦开放手术</v>
          </cell>
          <cell r="E3598" t="str">
            <v>次</v>
          </cell>
          <cell r="F3598">
            <v>1780</v>
          </cell>
          <cell r="G3598">
            <v>1430</v>
          </cell>
          <cell r="H3598">
            <v>1140</v>
          </cell>
          <cell r="I3598">
            <v>910</v>
          </cell>
        </row>
        <row r="3599">
          <cell r="B3599">
            <v>330602012</v>
          </cell>
          <cell r="C3599" t="str">
            <v>G</v>
          </cell>
          <cell r="D3599" t="str">
            <v>鼻内蝶窦开放手术</v>
          </cell>
          <cell r="E3599" t="str">
            <v>次</v>
          </cell>
          <cell r="F3599">
            <v>2100</v>
          </cell>
          <cell r="G3599">
            <v>1680</v>
          </cell>
          <cell r="H3599">
            <v>1350</v>
          </cell>
          <cell r="I3599">
            <v>1080</v>
          </cell>
        </row>
        <row r="3600">
          <cell r="B3600">
            <v>330602013</v>
          </cell>
          <cell r="C3600" t="str">
            <v>G</v>
          </cell>
          <cell r="D3600" t="str">
            <v>经鼻内镜鼻窦手术</v>
          </cell>
          <cell r="E3600" t="str">
            <v>次</v>
          </cell>
          <cell r="F3600">
            <v>3030</v>
          </cell>
          <cell r="G3600">
            <v>2420</v>
          </cell>
          <cell r="H3600">
            <v>1940</v>
          </cell>
          <cell r="I3600">
            <v>1550</v>
          </cell>
          <cell r="J3600" t="str">
            <v>包括额窦、筛窦、蝶窦。</v>
          </cell>
        </row>
        <row r="3601">
          <cell r="B3601">
            <v>330602014</v>
          </cell>
          <cell r="C3601" t="str">
            <v>G</v>
          </cell>
          <cell r="D3601" t="str">
            <v>全筛窦切除术</v>
          </cell>
          <cell r="E3601" t="str">
            <v>次</v>
          </cell>
          <cell r="F3601">
            <v>1610</v>
          </cell>
          <cell r="G3601">
            <v>1290</v>
          </cell>
          <cell r="H3601">
            <v>1030</v>
          </cell>
          <cell r="I3601">
            <v>830</v>
          </cell>
        </row>
        <row r="3602">
          <cell r="B3602">
            <v>330603</v>
          </cell>
        </row>
        <row r="3602">
          <cell r="D3602" t="str">
            <v>鼻部其他手术</v>
          </cell>
        </row>
        <row r="3603">
          <cell r="B3603">
            <v>330603001</v>
          </cell>
          <cell r="C3603" t="str">
            <v>G</v>
          </cell>
          <cell r="D3603" t="str">
            <v>鼻外脑膜脑膨出颅底修补术</v>
          </cell>
          <cell r="E3603" t="str">
            <v>次</v>
          </cell>
          <cell r="F3603">
            <v>3550</v>
          </cell>
          <cell r="G3603">
            <v>2840</v>
          </cell>
          <cell r="H3603">
            <v>2270</v>
          </cell>
          <cell r="I3603">
            <v>1820</v>
          </cell>
        </row>
        <row r="3604">
          <cell r="B3604">
            <v>330603002</v>
          </cell>
          <cell r="C3604" t="str">
            <v>G</v>
          </cell>
          <cell r="D3604" t="str">
            <v>鼻内脑膜脑膨出颅底修补术</v>
          </cell>
          <cell r="E3604" t="str">
            <v>次</v>
          </cell>
          <cell r="F3604">
            <v>4040</v>
          </cell>
          <cell r="G3604">
            <v>3230</v>
          </cell>
          <cell r="H3604">
            <v>2590</v>
          </cell>
          <cell r="I3604">
            <v>2070</v>
          </cell>
        </row>
        <row r="3605">
          <cell r="B3605">
            <v>330603003</v>
          </cell>
          <cell r="C3605" t="str">
            <v>G</v>
          </cell>
          <cell r="D3605" t="str">
            <v>经前颅窝鼻窦肿物切除术</v>
          </cell>
          <cell r="E3605" t="str">
            <v>次</v>
          </cell>
          <cell r="F3605">
            <v>4360</v>
          </cell>
          <cell r="G3605">
            <v>3490</v>
          </cell>
          <cell r="H3605">
            <v>2790</v>
          </cell>
          <cell r="I3605">
            <v>2230</v>
          </cell>
          <cell r="J3605" t="str">
            <v>含硬脑膜取材、颅底重建；不含其他部分取材。</v>
          </cell>
        </row>
        <row r="3606">
          <cell r="B3606">
            <v>330603004</v>
          </cell>
          <cell r="C3606" t="str">
            <v>G</v>
          </cell>
          <cell r="D3606" t="str">
            <v>经鼻视神经减压术</v>
          </cell>
          <cell r="E3606" t="str">
            <v>次</v>
          </cell>
          <cell r="F3606">
            <v>3870</v>
          </cell>
          <cell r="G3606">
            <v>3100</v>
          </cell>
          <cell r="H3606">
            <v>2480</v>
          </cell>
          <cell r="I3606">
            <v>1980</v>
          </cell>
        </row>
        <row r="3607">
          <cell r="B3607">
            <v>330603005</v>
          </cell>
          <cell r="C3607" t="str">
            <v>G</v>
          </cell>
          <cell r="D3607" t="str">
            <v>鼻外视神经减压术</v>
          </cell>
          <cell r="E3607" t="str">
            <v>次</v>
          </cell>
          <cell r="F3607">
            <v>3420</v>
          </cell>
          <cell r="G3607">
            <v>2740</v>
          </cell>
          <cell r="H3607">
            <v>2190</v>
          </cell>
          <cell r="I3607">
            <v>1750</v>
          </cell>
        </row>
        <row r="3608">
          <cell r="B3608">
            <v>330603006</v>
          </cell>
          <cell r="C3608" t="str">
            <v>G</v>
          </cell>
          <cell r="D3608" t="str">
            <v>经鼻内镜眶减压术</v>
          </cell>
          <cell r="E3608" t="str">
            <v>次</v>
          </cell>
          <cell r="F3608">
            <v>3190</v>
          </cell>
          <cell r="G3608">
            <v>2550</v>
          </cell>
          <cell r="H3608">
            <v>2040</v>
          </cell>
          <cell r="I3608">
            <v>1630</v>
          </cell>
        </row>
        <row r="3609">
          <cell r="B3609">
            <v>330603007</v>
          </cell>
          <cell r="C3609" t="str">
            <v>G</v>
          </cell>
          <cell r="D3609" t="str">
            <v>经鼻内镜脑膜修补术</v>
          </cell>
          <cell r="E3609" t="str">
            <v>次</v>
          </cell>
          <cell r="F3609">
            <v>3710</v>
          </cell>
          <cell r="G3609">
            <v>2970</v>
          </cell>
          <cell r="H3609">
            <v>2380</v>
          </cell>
          <cell r="I3609">
            <v>1900</v>
          </cell>
        </row>
        <row r="3610">
          <cell r="B3610">
            <v>330603008</v>
          </cell>
          <cell r="C3610" t="str">
            <v>G</v>
          </cell>
          <cell r="D3610" t="str">
            <v>鼻内镜筛窦纸板径路眶内壁整复术</v>
          </cell>
          <cell r="E3610" t="str">
            <v>单侧</v>
          </cell>
          <cell r="F3610">
            <v>2000</v>
          </cell>
          <cell r="G3610">
            <v>2000</v>
          </cell>
          <cell r="H3610">
            <v>1600</v>
          </cell>
          <cell r="I3610">
            <v>1280</v>
          </cell>
          <cell r="J3610" t="str">
            <v>消毒铺巾，鼻内镜下，使用电动切割器，开放筛窦，暴露眶纸板，对骨折缺损纸板修复，鼻腔填塞。含扩张管。</v>
          </cell>
        </row>
        <row r="3611">
          <cell r="B3611">
            <v>330603009</v>
          </cell>
          <cell r="C3611" t="str">
            <v>G</v>
          </cell>
          <cell r="D3611" t="str">
            <v>经鼻内镜筛窦纸板径路眶内异物取出术</v>
          </cell>
          <cell r="E3611" t="str">
            <v>单侧</v>
          </cell>
          <cell r="F3611">
            <v>2200</v>
          </cell>
          <cell r="G3611">
            <v>2200</v>
          </cell>
          <cell r="H3611">
            <v>1760</v>
          </cell>
          <cell r="I3611">
            <v>1410</v>
          </cell>
          <cell r="J3611" t="str">
            <v>消毒铺巾，鼻内镜下，使用电动切割器，开放筛窦，暴露眶纸板，切开纸板，暴露眶内异物，取出，鼻腔填塞。含扩张管。</v>
          </cell>
        </row>
        <row r="3612">
          <cell r="B3612">
            <v>330603010</v>
          </cell>
          <cell r="C3612" t="str">
            <v>G</v>
          </cell>
          <cell r="D3612" t="str">
            <v>经鼻内镜上颌窦径路眶底壁骨折整复术</v>
          </cell>
          <cell r="E3612" t="str">
            <v>单侧</v>
          </cell>
          <cell r="F3612">
            <v>2000</v>
          </cell>
          <cell r="G3612">
            <v>2000</v>
          </cell>
          <cell r="H3612">
            <v>1600</v>
          </cell>
          <cell r="I3612">
            <v>1280</v>
          </cell>
          <cell r="J3612" t="str">
            <v>消毒铺巾，鼻内镜下，使用电动切割器，开放上颌窦，暴露眶底壁，对骨折缺损修复，鼻腔及上颌窦填塞。含扩张管。</v>
          </cell>
        </row>
        <row r="3613">
          <cell r="B3613">
            <v>330604</v>
          </cell>
        </row>
        <row r="3613">
          <cell r="D3613" t="str">
            <v>口腔颌面一般手术</v>
          </cell>
        </row>
        <row r="3614">
          <cell r="B3614">
            <v>330604001</v>
          </cell>
          <cell r="C3614" t="str">
            <v>G</v>
          </cell>
          <cell r="D3614" t="str">
            <v>乳牙拔除术</v>
          </cell>
          <cell r="E3614" t="str">
            <v>每牙</v>
          </cell>
          <cell r="F3614">
            <v>12</v>
          </cell>
          <cell r="G3614">
            <v>12</v>
          </cell>
          <cell r="H3614">
            <v>9.5</v>
          </cell>
          <cell r="I3614">
            <v>7.5</v>
          </cell>
        </row>
        <row r="3615">
          <cell r="B3615" t="str">
            <v>330604001a</v>
          </cell>
          <cell r="C3615" t="str">
            <v>G</v>
          </cell>
          <cell r="D3615" t="str">
            <v>松动乳牙拔除术</v>
          </cell>
          <cell r="E3615" t="str">
            <v>每牙</v>
          </cell>
          <cell r="F3615">
            <v>7</v>
          </cell>
          <cell r="G3615">
            <v>7</v>
          </cell>
          <cell r="H3615">
            <v>6</v>
          </cell>
          <cell r="I3615">
            <v>4.5</v>
          </cell>
        </row>
        <row r="3616">
          <cell r="B3616">
            <v>330604002</v>
          </cell>
          <cell r="C3616" t="str">
            <v>G</v>
          </cell>
          <cell r="D3616" t="str">
            <v>前牙拔除术</v>
          </cell>
          <cell r="E3616" t="str">
            <v>每牙</v>
          </cell>
          <cell r="F3616">
            <v>33</v>
          </cell>
          <cell r="G3616">
            <v>33</v>
          </cell>
          <cell r="H3616">
            <v>26</v>
          </cell>
          <cell r="I3616">
            <v>21</v>
          </cell>
          <cell r="J3616" t="str">
            <v>包括该区段多生牙</v>
          </cell>
        </row>
        <row r="3617">
          <cell r="B3617" t="str">
            <v>330604002a</v>
          </cell>
          <cell r="C3617" t="str">
            <v>G</v>
          </cell>
          <cell r="D3617" t="str">
            <v>松动前牙拔除术</v>
          </cell>
          <cell r="E3617" t="str">
            <v>每牙</v>
          </cell>
          <cell r="F3617">
            <v>13</v>
          </cell>
          <cell r="G3617">
            <v>13</v>
          </cell>
          <cell r="H3617">
            <v>10</v>
          </cell>
          <cell r="I3617">
            <v>8</v>
          </cell>
        </row>
        <row r="3618">
          <cell r="B3618">
            <v>330604003</v>
          </cell>
          <cell r="C3618" t="str">
            <v>G</v>
          </cell>
          <cell r="D3618" t="str">
            <v>前磨牙拔除术</v>
          </cell>
          <cell r="E3618" t="str">
            <v>每牙</v>
          </cell>
          <cell r="F3618">
            <v>26</v>
          </cell>
          <cell r="G3618">
            <v>26</v>
          </cell>
          <cell r="H3618">
            <v>21</v>
          </cell>
          <cell r="I3618">
            <v>17</v>
          </cell>
          <cell r="J3618" t="str">
            <v>包括该区段多生牙</v>
          </cell>
        </row>
        <row r="3619">
          <cell r="B3619" t="str">
            <v>330604003a</v>
          </cell>
          <cell r="C3619" t="str">
            <v>G</v>
          </cell>
          <cell r="D3619" t="str">
            <v>松动前磨牙拔除术</v>
          </cell>
          <cell r="E3619" t="str">
            <v>每牙</v>
          </cell>
          <cell r="F3619">
            <v>20</v>
          </cell>
          <cell r="G3619">
            <v>20</v>
          </cell>
          <cell r="H3619">
            <v>16</v>
          </cell>
          <cell r="I3619">
            <v>13</v>
          </cell>
        </row>
        <row r="3620">
          <cell r="B3620">
            <v>330604004</v>
          </cell>
          <cell r="C3620" t="str">
            <v>G</v>
          </cell>
          <cell r="D3620" t="str">
            <v>磨牙拔除术</v>
          </cell>
          <cell r="E3620" t="str">
            <v>每牙</v>
          </cell>
          <cell r="F3620">
            <v>53</v>
          </cell>
          <cell r="G3620">
            <v>53</v>
          </cell>
          <cell r="H3620">
            <v>42</v>
          </cell>
          <cell r="I3620">
            <v>34</v>
          </cell>
          <cell r="J3620" t="str">
            <v>包括该区段多生牙</v>
          </cell>
        </row>
        <row r="3621">
          <cell r="B3621" t="str">
            <v>330604004a</v>
          </cell>
          <cell r="C3621" t="str">
            <v>G</v>
          </cell>
          <cell r="D3621" t="str">
            <v>松动磨牙拔除术</v>
          </cell>
          <cell r="E3621" t="str">
            <v>每牙</v>
          </cell>
          <cell r="F3621">
            <v>40</v>
          </cell>
          <cell r="G3621">
            <v>40</v>
          </cell>
          <cell r="H3621">
            <v>32</v>
          </cell>
          <cell r="I3621">
            <v>25</v>
          </cell>
        </row>
        <row r="3622">
          <cell r="B3622">
            <v>330604005</v>
          </cell>
          <cell r="C3622" t="str">
            <v>G</v>
          </cell>
          <cell r="D3622" t="str">
            <v>复杂牙拔除术</v>
          </cell>
          <cell r="E3622" t="str">
            <v>每牙</v>
          </cell>
          <cell r="F3622">
            <v>130</v>
          </cell>
          <cell r="G3622">
            <v>130</v>
          </cell>
          <cell r="H3622">
            <v>105</v>
          </cell>
          <cell r="I3622">
            <v>84</v>
          </cell>
          <cell r="J3622" t="str">
            <v>包括正常位牙齿因解剖变异、死髓或牙体治疗后其脆性增加、局部慢性炎症刺激使牙槽骨发生致密性改变、牙-骨间骨性结合、与上颌窦关系密切、增龄性变化等所致的拔除困难。</v>
          </cell>
        </row>
        <row r="3623">
          <cell r="B3623">
            <v>330604006</v>
          </cell>
          <cell r="C3623" t="str">
            <v>G</v>
          </cell>
          <cell r="D3623" t="str">
            <v>阻生牙拔除术</v>
          </cell>
          <cell r="E3623" t="str">
            <v>每牙</v>
          </cell>
          <cell r="F3623">
            <v>160</v>
          </cell>
          <cell r="G3623">
            <v>160</v>
          </cell>
          <cell r="H3623">
            <v>130</v>
          </cell>
          <cell r="I3623">
            <v>100</v>
          </cell>
          <cell r="J3623" t="str">
            <v>包括低位阻生、完全骨阻生的牙及多生牙。</v>
          </cell>
        </row>
        <row r="3624">
          <cell r="B3624" t="str">
            <v>330604006a</v>
          </cell>
          <cell r="C3624" t="str">
            <v>G</v>
          </cell>
          <cell r="D3624" t="str">
            <v>轻度阻生牙拔除术</v>
          </cell>
          <cell r="E3624" t="str">
            <v>每牙</v>
          </cell>
          <cell r="F3624">
            <v>79</v>
          </cell>
          <cell r="G3624">
            <v>79</v>
          </cell>
          <cell r="H3624">
            <v>63</v>
          </cell>
          <cell r="I3624">
            <v>51</v>
          </cell>
        </row>
        <row r="3625">
          <cell r="B3625">
            <v>330604007</v>
          </cell>
          <cell r="C3625" t="str">
            <v>G</v>
          </cell>
          <cell r="D3625" t="str">
            <v>拔牙创面搔刮术</v>
          </cell>
          <cell r="E3625" t="str">
            <v>每牙</v>
          </cell>
          <cell r="F3625">
            <v>36</v>
          </cell>
          <cell r="G3625">
            <v>36</v>
          </cell>
          <cell r="H3625">
            <v>29</v>
          </cell>
          <cell r="I3625">
            <v>23</v>
          </cell>
          <cell r="J3625" t="str">
            <v>包括干槽症、拔牙后出血、拔牙创面愈合不良。</v>
          </cell>
          <cell r="K3625" t="str">
            <v>充填材料</v>
          </cell>
        </row>
        <row r="3626">
          <cell r="B3626">
            <v>330604008</v>
          </cell>
          <cell r="C3626" t="str">
            <v>G</v>
          </cell>
          <cell r="D3626" t="str">
            <v>牙再植术</v>
          </cell>
          <cell r="E3626" t="str">
            <v>每牙</v>
          </cell>
          <cell r="F3626">
            <v>180</v>
          </cell>
          <cell r="G3626">
            <v>180</v>
          </cell>
          <cell r="H3626">
            <v>145</v>
          </cell>
          <cell r="I3626">
            <v>115</v>
          </cell>
          <cell r="J3626" t="str">
            <v>包括嵌入、移位、脱落等；不含根管治疗。</v>
          </cell>
          <cell r="K3626" t="str">
            <v>结扎固定材料</v>
          </cell>
        </row>
        <row r="3627">
          <cell r="B3627">
            <v>330604009</v>
          </cell>
          <cell r="C3627" t="str">
            <v>G</v>
          </cell>
          <cell r="D3627" t="str">
            <v>牙移植术</v>
          </cell>
          <cell r="E3627" t="str">
            <v>每牙</v>
          </cell>
          <cell r="F3627">
            <v>360</v>
          </cell>
          <cell r="G3627">
            <v>360</v>
          </cell>
          <cell r="H3627">
            <v>290</v>
          </cell>
          <cell r="I3627">
            <v>230</v>
          </cell>
          <cell r="J3627" t="str">
            <v>含准备受植区拔除供体牙、植入、缝合、固定；包括自体牙移植和异体牙移植；不含异体材料的保存、塑形及消毒、拔除异位供体牙。</v>
          </cell>
          <cell r="K3627" t="str">
            <v>结扎固定材料</v>
          </cell>
        </row>
        <row r="3628">
          <cell r="B3628">
            <v>330604010</v>
          </cell>
          <cell r="C3628" t="str">
            <v>G</v>
          </cell>
          <cell r="D3628" t="str">
            <v>牙槽骨修整术</v>
          </cell>
          <cell r="E3628" t="str">
            <v>每牙</v>
          </cell>
          <cell r="F3628">
            <v>60</v>
          </cell>
          <cell r="G3628">
            <v>60</v>
          </cell>
          <cell r="H3628">
            <v>48</v>
          </cell>
          <cell r="I3628">
            <v>38</v>
          </cell>
        </row>
        <row r="3629">
          <cell r="B3629">
            <v>330604011</v>
          </cell>
          <cell r="C3629" t="str">
            <v>G</v>
          </cell>
          <cell r="D3629" t="str">
            <v>牙槽嵴增高术</v>
          </cell>
          <cell r="E3629" t="str">
            <v>每牙</v>
          </cell>
          <cell r="F3629">
            <v>205</v>
          </cell>
          <cell r="G3629">
            <v>205</v>
          </cell>
          <cell r="H3629">
            <v>165</v>
          </cell>
          <cell r="I3629">
            <v>130</v>
          </cell>
          <cell r="J3629" t="str">
            <v>不含取骨术、取皮术。</v>
          </cell>
          <cell r="K3629" t="str">
            <v>人工材料模型、模板。</v>
          </cell>
        </row>
        <row r="3630">
          <cell r="B3630">
            <v>330604012</v>
          </cell>
          <cell r="C3630" t="str">
            <v>G</v>
          </cell>
          <cell r="D3630" t="str">
            <v>颌骨隆突修整术</v>
          </cell>
          <cell r="E3630" t="str">
            <v>部位</v>
          </cell>
          <cell r="F3630">
            <v>240</v>
          </cell>
          <cell r="G3630">
            <v>240</v>
          </cell>
          <cell r="H3630">
            <v>190</v>
          </cell>
          <cell r="I3630">
            <v>155</v>
          </cell>
          <cell r="J3630" t="str">
            <v>包括腭隆突、下颌隆突、上颌结节肥大等。</v>
          </cell>
        </row>
        <row r="3631">
          <cell r="B3631">
            <v>330604013</v>
          </cell>
          <cell r="C3631" t="str">
            <v>G</v>
          </cell>
          <cell r="D3631" t="str">
            <v>上颌结节成形术</v>
          </cell>
          <cell r="E3631" t="str">
            <v>次</v>
          </cell>
          <cell r="F3631">
            <v>180</v>
          </cell>
          <cell r="G3631">
            <v>180</v>
          </cell>
          <cell r="H3631">
            <v>145</v>
          </cell>
          <cell r="I3631">
            <v>115</v>
          </cell>
          <cell r="J3631" t="str">
            <v>不含取皮术</v>
          </cell>
          <cell r="K3631" t="str">
            <v>创面用材料、固定材料。</v>
          </cell>
        </row>
        <row r="3632">
          <cell r="B3632">
            <v>330604014</v>
          </cell>
          <cell r="C3632" t="str">
            <v>G</v>
          </cell>
          <cell r="D3632" t="str">
            <v>口腔上颌窦瘘修补术</v>
          </cell>
          <cell r="E3632" t="str">
            <v>次</v>
          </cell>
          <cell r="F3632">
            <v>540</v>
          </cell>
          <cell r="G3632">
            <v>540</v>
          </cell>
          <cell r="H3632">
            <v>430</v>
          </cell>
          <cell r="I3632">
            <v>345</v>
          </cell>
          <cell r="J3632" t="str">
            <v>含即刻修补</v>
          </cell>
          <cell r="K3632" t="str">
            <v>模型、创面用材料。</v>
          </cell>
        </row>
        <row r="3633">
          <cell r="B3633">
            <v>330604015</v>
          </cell>
          <cell r="C3633" t="str">
            <v>G</v>
          </cell>
          <cell r="D3633" t="str">
            <v>上颌窦开窗异物取出术</v>
          </cell>
          <cell r="E3633" t="str">
            <v>次</v>
          </cell>
          <cell r="F3633">
            <v>540</v>
          </cell>
          <cell r="G3633">
            <v>540</v>
          </cell>
          <cell r="H3633">
            <v>430</v>
          </cell>
          <cell r="I3633">
            <v>345</v>
          </cell>
          <cell r="J3633" t="str">
            <v>不含上颌窦根治术</v>
          </cell>
        </row>
        <row r="3634">
          <cell r="B3634">
            <v>330604016</v>
          </cell>
          <cell r="C3634" t="str">
            <v>G</v>
          </cell>
          <cell r="D3634" t="str">
            <v>唇颊沟加深术</v>
          </cell>
          <cell r="E3634" t="str">
            <v>区</v>
          </cell>
          <cell r="F3634">
            <v>540</v>
          </cell>
          <cell r="G3634">
            <v>540</v>
          </cell>
          <cell r="H3634">
            <v>430</v>
          </cell>
          <cell r="I3634">
            <v>345</v>
          </cell>
          <cell r="J3634" t="str">
            <v>含取皮(粘膜)、植皮(粘膜)、皮(粘膜)片加压固定，供皮(粘膜)区创面处理；不含取皮术。</v>
          </cell>
          <cell r="K3634" t="str">
            <v>创面用材料、固定材料。</v>
          </cell>
        </row>
        <row r="3635">
          <cell r="B3635">
            <v>330604017</v>
          </cell>
          <cell r="C3635" t="str">
            <v>G</v>
          </cell>
          <cell r="D3635" t="str">
            <v>修复前软组织成型术</v>
          </cell>
          <cell r="E3635" t="str">
            <v>次</v>
          </cell>
          <cell r="F3635">
            <v>480</v>
          </cell>
          <cell r="G3635">
            <v>480</v>
          </cell>
          <cell r="H3635">
            <v>385</v>
          </cell>
          <cell r="I3635">
            <v>305</v>
          </cell>
          <cell r="J3635" t="str">
            <v>含植皮及唇、颊、腭牙槽嵴顶部增生的软组织切除及成型；不含骨修整、取皮术。</v>
          </cell>
          <cell r="K3635" t="str">
            <v>腭护板、保护剂。</v>
          </cell>
        </row>
        <row r="3636">
          <cell r="B3636">
            <v>330604018</v>
          </cell>
          <cell r="C3636" t="str">
            <v>G</v>
          </cell>
          <cell r="D3636" t="str">
            <v>阻生智齿龈瓣整形术</v>
          </cell>
          <cell r="E3636" t="str">
            <v>每牙</v>
          </cell>
          <cell r="F3636">
            <v>60</v>
          </cell>
          <cell r="G3636">
            <v>60</v>
          </cell>
          <cell r="H3636">
            <v>48</v>
          </cell>
          <cell r="I3636">
            <v>38</v>
          </cell>
          <cell r="J3636" t="str">
            <v>含切除龈瓣及整形</v>
          </cell>
        </row>
        <row r="3637">
          <cell r="B3637">
            <v>330604019</v>
          </cell>
          <cell r="C3637" t="str">
            <v>G</v>
          </cell>
          <cell r="D3637" t="str">
            <v>牙槽突骨折结扎固定术</v>
          </cell>
          <cell r="E3637" t="str">
            <v>部位</v>
          </cell>
          <cell r="F3637">
            <v>360</v>
          </cell>
          <cell r="G3637">
            <v>360</v>
          </cell>
          <cell r="H3637">
            <v>290</v>
          </cell>
          <cell r="I3637">
            <v>230</v>
          </cell>
          <cell r="J3637" t="str">
            <v>含复位、固定、调合；包括结扎固定或牵引复位固定。</v>
          </cell>
          <cell r="K3637" t="str">
            <v>结扎固定材料</v>
          </cell>
        </row>
        <row r="3638">
          <cell r="B3638">
            <v>330604020</v>
          </cell>
          <cell r="C3638" t="str">
            <v>G</v>
          </cell>
          <cell r="D3638" t="str">
            <v>颌骨病灶刮除术</v>
          </cell>
          <cell r="E3638" t="str">
            <v>次</v>
          </cell>
          <cell r="F3638">
            <v>600</v>
          </cell>
          <cell r="G3638">
            <v>600</v>
          </cell>
          <cell r="H3638">
            <v>480</v>
          </cell>
          <cell r="I3638">
            <v>385</v>
          </cell>
        </row>
        <row r="3639">
          <cell r="B3639">
            <v>330604021</v>
          </cell>
          <cell r="C3639" t="str">
            <v>G</v>
          </cell>
          <cell r="D3639" t="str">
            <v>皮肤瘘管切除术</v>
          </cell>
          <cell r="E3639" t="str">
            <v>次</v>
          </cell>
          <cell r="F3639">
            <v>190</v>
          </cell>
          <cell r="G3639">
            <v>190</v>
          </cell>
          <cell r="H3639">
            <v>155</v>
          </cell>
          <cell r="I3639">
            <v>125</v>
          </cell>
        </row>
        <row r="3640">
          <cell r="B3640">
            <v>330604022</v>
          </cell>
          <cell r="C3640" t="str">
            <v>G</v>
          </cell>
          <cell r="D3640" t="str">
            <v>根端囊肿摘除术</v>
          </cell>
          <cell r="E3640" t="str">
            <v>每牙</v>
          </cell>
          <cell r="F3640">
            <v>240</v>
          </cell>
          <cell r="G3640">
            <v>240</v>
          </cell>
          <cell r="H3640">
            <v>190</v>
          </cell>
          <cell r="I3640">
            <v>155</v>
          </cell>
          <cell r="J3640" t="str">
            <v>不含根充</v>
          </cell>
          <cell r="K3640" t="str">
            <v>充填材料</v>
          </cell>
        </row>
        <row r="3641">
          <cell r="B3641">
            <v>330604023</v>
          </cell>
          <cell r="C3641" t="str">
            <v>G</v>
          </cell>
          <cell r="D3641" t="str">
            <v>牙齿萌出囊肿袋形术</v>
          </cell>
          <cell r="E3641" t="str">
            <v>每牙</v>
          </cell>
          <cell r="F3641">
            <v>145</v>
          </cell>
          <cell r="G3641">
            <v>145</v>
          </cell>
          <cell r="H3641">
            <v>115</v>
          </cell>
          <cell r="I3641">
            <v>92</v>
          </cell>
        </row>
        <row r="3641">
          <cell r="K3641" t="str">
            <v>充填材料</v>
          </cell>
        </row>
        <row r="3642">
          <cell r="B3642">
            <v>330604024</v>
          </cell>
          <cell r="C3642" t="str">
            <v>G</v>
          </cell>
          <cell r="D3642" t="str">
            <v>颌骨囊肿摘除术</v>
          </cell>
          <cell r="E3642" t="str">
            <v>部位</v>
          </cell>
          <cell r="F3642">
            <v>720</v>
          </cell>
          <cell r="G3642">
            <v>720</v>
          </cell>
          <cell r="H3642">
            <v>580</v>
          </cell>
          <cell r="I3642">
            <v>460</v>
          </cell>
          <cell r="J3642" t="str">
            <v>不含拔牙、上颌窦根治术。</v>
          </cell>
        </row>
        <row r="3643">
          <cell r="B3643">
            <v>330604025</v>
          </cell>
          <cell r="C3643" t="str">
            <v>G</v>
          </cell>
          <cell r="D3643" t="str">
            <v>牙外科正畸术</v>
          </cell>
          <cell r="E3643" t="str">
            <v>每牙</v>
          </cell>
          <cell r="F3643">
            <v>360</v>
          </cell>
          <cell r="G3643">
            <v>360</v>
          </cell>
          <cell r="H3643">
            <v>290</v>
          </cell>
          <cell r="I3643">
            <v>230</v>
          </cell>
        </row>
        <row r="3643">
          <cell r="K3643" t="str">
            <v>合板、固定材料、腭护板。</v>
          </cell>
        </row>
        <row r="3644">
          <cell r="B3644">
            <v>330604026</v>
          </cell>
          <cell r="C3644" t="str">
            <v>G</v>
          </cell>
          <cell r="D3644" t="str">
            <v>根尖切除术</v>
          </cell>
          <cell r="E3644" t="str">
            <v>每牙</v>
          </cell>
          <cell r="F3644">
            <v>300</v>
          </cell>
          <cell r="G3644">
            <v>300</v>
          </cell>
          <cell r="H3644">
            <v>240</v>
          </cell>
          <cell r="I3644">
            <v>190</v>
          </cell>
          <cell r="J3644" t="str">
            <v>含根尖搔刮、根尖切除、倒根充、根尖倒预备，不含显微根管手术。</v>
          </cell>
          <cell r="K3644" t="str">
            <v>充填材料</v>
          </cell>
        </row>
        <row r="3645">
          <cell r="B3645">
            <v>330604027</v>
          </cell>
          <cell r="C3645" t="str">
            <v>G</v>
          </cell>
          <cell r="D3645" t="str">
            <v>根尖搔刮术</v>
          </cell>
          <cell r="E3645" t="str">
            <v>每牙</v>
          </cell>
          <cell r="F3645">
            <v>120</v>
          </cell>
          <cell r="G3645">
            <v>120</v>
          </cell>
          <cell r="H3645">
            <v>96</v>
          </cell>
          <cell r="I3645">
            <v>77</v>
          </cell>
        </row>
        <row r="3646">
          <cell r="B3646">
            <v>330604028</v>
          </cell>
          <cell r="C3646" t="str">
            <v>G</v>
          </cell>
          <cell r="D3646" t="str">
            <v>睡眠呼吸暂停综合症射频温控消融治疗术</v>
          </cell>
          <cell r="E3646" t="str">
            <v>次</v>
          </cell>
          <cell r="F3646">
            <v>60</v>
          </cell>
          <cell r="G3646">
            <v>60</v>
          </cell>
          <cell r="H3646">
            <v>48</v>
          </cell>
          <cell r="I3646">
            <v>38</v>
          </cell>
          <cell r="J3646" t="str">
            <v>包括鼻甲、软腭、舌根肥大；鼻鼾症；阻塞性睡眠呼吸暂停综合症。</v>
          </cell>
        </row>
        <row r="3647">
          <cell r="B3647">
            <v>330604029</v>
          </cell>
          <cell r="C3647" t="str">
            <v>G</v>
          </cell>
          <cell r="D3647" t="str">
            <v>牙龈翻瓣术</v>
          </cell>
          <cell r="E3647" t="str">
            <v>每牙</v>
          </cell>
          <cell r="F3647">
            <v>160</v>
          </cell>
          <cell r="G3647">
            <v>160</v>
          </cell>
          <cell r="H3647">
            <v>130</v>
          </cell>
          <cell r="I3647">
            <v>105</v>
          </cell>
          <cell r="J3647" t="str">
            <v>含牙龈切开、翻瓣、刮治及根面平整、瓣的复位缝合。包括种植体周围翻瓣刮治术。</v>
          </cell>
          <cell r="K3647" t="str">
            <v>牙周塞治</v>
          </cell>
          <cell r="L3647" t="str">
            <v>根向、冠向复位切口或远中楔形切除加收60%。种植体周围翻瓣刮治术加收100%。</v>
          </cell>
        </row>
        <row r="3648">
          <cell r="B3648">
            <v>330604030</v>
          </cell>
          <cell r="C3648" t="str">
            <v>G</v>
          </cell>
          <cell r="D3648" t="str">
            <v>牙龈再生术</v>
          </cell>
          <cell r="E3648" t="str">
            <v>每组</v>
          </cell>
          <cell r="F3648">
            <v>48</v>
          </cell>
          <cell r="G3648">
            <v>48</v>
          </cell>
          <cell r="H3648">
            <v>38</v>
          </cell>
          <cell r="I3648">
            <v>31</v>
          </cell>
        </row>
        <row r="3649">
          <cell r="B3649">
            <v>330604031</v>
          </cell>
          <cell r="C3649" t="str">
            <v>G</v>
          </cell>
          <cell r="D3649" t="str">
            <v>牙龈切除术</v>
          </cell>
          <cell r="E3649" t="str">
            <v>每牙</v>
          </cell>
          <cell r="F3649">
            <v>72</v>
          </cell>
          <cell r="G3649">
            <v>72</v>
          </cell>
          <cell r="H3649">
            <v>58</v>
          </cell>
          <cell r="I3649">
            <v>46</v>
          </cell>
          <cell r="J3649" t="str">
            <v>包括牙龈切除及牙龈成形</v>
          </cell>
          <cell r="K3649" t="str">
            <v>牙周塞治</v>
          </cell>
        </row>
        <row r="3650">
          <cell r="B3650">
            <v>330604032</v>
          </cell>
          <cell r="C3650" t="str">
            <v>G</v>
          </cell>
          <cell r="D3650" t="str">
            <v>显微根管外科手术</v>
          </cell>
          <cell r="E3650" t="str">
            <v>每根管</v>
          </cell>
          <cell r="F3650">
            <v>72</v>
          </cell>
          <cell r="G3650">
            <v>72</v>
          </cell>
          <cell r="H3650">
            <v>58</v>
          </cell>
          <cell r="I3650">
            <v>46</v>
          </cell>
          <cell r="J3650" t="str">
            <v>包括显微镜下的进行根管内外修复及根尖手术</v>
          </cell>
        </row>
        <row r="3651">
          <cell r="B3651">
            <v>330604033</v>
          </cell>
          <cell r="C3651" t="str">
            <v>G</v>
          </cell>
          <cell r="D3651" t="str">
            <v>牙周骨成形手术</v>
          </cell>
          <cell r="E3651" t="str">
            <v>每牙</v>
          </cell>
          <cell r="F3651">
            <v>155</v>
          </cell>
          <cell r="G3651">
            <v>155</v>
          </cell>
          <cell r="H3651">
            <v>125</v>
          </cell>
          <cell r="I3651">
            <v>100</v>
          </cell>
          <cell r="J3651" t="str">
            <v>含牙龈翻瓣术+牙槽骨切除及成形；不含术区牙周塞治。</v>
          </cell>
        </row>
        <row r="3652">
          <cell r="B3652">
            <v>330604034</v>
          </cell>
          <cell r="C3652" t="str">
            <v>G</v>
          </cell>
          <cell r="D3652" t="str">
            <v>牙冠延长术</v>
          </cell>
          <cell r="E3652" t="str">
            <v>每牙</v>
          </cell>
          <cell r="F3652">
            <v>180</v>
          </cell>
          <cell r="G3652">
            <v>180</v>
          </cell>
          <cell r="H3652">
            <v>145</v>
          </cell>
          <cell r="I3652">
            <v>115</v>
          </cell>
          <cell r="J3652" t="str">
            <v>含牙龈翻瓣、牙槽骨切除及成形、牙龈成形；不含术区牙周塞治。</v>
          </cell>
        </row>
        <row r="3653">
          <cell r="B3653">
            <v>330604035</v>
          </cell>
          <cell r="C3653" t="str">
            <v>G</v>
          </cell>
          <cell r="D3653" t="str">
            <v>龈瘤切除术</v>
          </cell>
          <cell r="E3653" t="str">
            <v>次</v>
          </cell>
          <cell r="F3653">
            <v>110</v>
          </cell>
          <cell r="G3653">
            <v>110</v>
          </cell>
          <cell r="H3653">
            <v>86</v>
          </cell>
          <cell r="I3653">
            <v>69</v>
          </cell>
          <cell r="J3653" t="str">
            <v>含龈瘤切除及牙龈修整</v>
          </cell>
          <cell r="K3653" t="str">
            <v>牙周塞治剂、特殊材料。</v>
          </cell>
        </row>
        <row r="3654">
          <cell r="B3654">
            <v>330604036</v>
          </cell>
          <cell r="C3654" t="str">
            <v>G</v>
          </cell>
          <cell r="D3654" t="str">
            <v>牙周植骨术</v>
          </cell>
          <cell r="E3654" t="str">
            <v>每牙</v>
          </cell>
          <cell r="F3654">
            <v>205</v>
          </cell>
          <cell r="G3654">
            <v>205</v>
          </cell>
          <cell r="H3654">
            <v>165</v>
          </cell>
          <cell r="I3654">
            <v>130</v>
          </cell>
          <cell r="J3654" t="str">
            <v>含牙龈翻瓣术+植入各种骨材料；不含牙周塞治、自体骨取骨术。</v>
          </cell>
          <cell r="K3654" t="str">
            <v>骨粉等植骨材料</v>
          </cell>
        </row>
        <row r="3655">
          <cell r="B3655">
            <v>330604037</v>
          </cell>
          <cell r="C3655" t="str">
            <v>G</v>
          </cell>
          <cell r="D3655" t="str">
            <v>截根术</v>
          </cell>
          <cell r="E3655" t="str">
            <v>每牙</v>
          </cell>
          <cell r="F3655">
            <v>215</v>
          </cell>
          <cell r="G3655">
            <v>215</v>
          </cell>
          <cell r="H3655">
            <v>175</v>
          </cell>
          <cell r="I3655">
            <v>140</v>
          </cell>
          <cell r="J3655" t="str">
            <v>含截断牙根、拔除断根、牙冠外形和断面修整；不含牙周塞治、根管口备洞及倒充填、牙龈翻瓣术。</v>
          </cell>
        </row>
        <row r="3656">
          <cell r="B3656">
            <v>330604038</v>
          </cell>
          <cell r="C3656" t="str">
            <v>G</v>
          </cell>
          <cell r="D3656" t="str">
            <v>分根术</v>
          </cell>
          <cell r="E3656" t="str">
            <v>每牙</v>
          </cell>
          <cell r="F3656">
            <v>96</v>
          </cell>
          <cell r="G3656">
            <v>96</v>
          </cell>
          <cell r="H3656">
            <v>77</v>
          </cell>
          <cell r="I3656">
            <v>61</v>
          </cell>
          <cell r="J3656" t="str">
            <v>含截开牙冠、牙外形及断面分别修整成形；不含牙周塞治、牙备洞充填、牙龈翻瓣术。</v>
          </cell>
        </row>
        <row r="3657">
          <cell r="B3657">
            <v>330604039</v>
          </cell>
          <cell r="C3657" t="str">
            <v>G</v>
          </cell>
          <cell r="D3657" t="str">
            <v>半牙切除术</v>
          </cell>
          <cell r="E3657" t="str">
            <v>每牙</v>
          </cell>
          <cell r="F3657">
            <v>96</v>
          </cell>
          <cell r="G3657">
            <v>96</v>
          </cell>
          <cell r="H3657">
            <v>77</v>
          </cell>
          <cell r="I3657">
            <v>61</v>
          </cell>
          <cell r="J3657" t="str">
            <v>含截开牙冠、拔除牙齿的近或远中部分并保留另外一半，保留部分牙齿外形的修整成形；不含牙周塞治、牙备洞充填、牙龈翻瓣术。</v>
          </cell>
        </row>
        <row r="3658">
          <cell r="B3658">
            <v>330604040</v>
          </cell>
          <cell r="C3658" t="str">
            <v>G</v>
          </cell>
          <cell r="D3658" t="str">
            <v>引导性牙周组织再生术</v>
          </cell>
          <cell r="E3658" t="str">
            <v>每牙</v>
          </cell>
          <cell r="F3658">
            <v>120</v>
          </cell>
          <cell r="G3658">
            <v>120</v>
          </cell>
          <cell r="H3658">
            <v>96</v>
          </cell>
          <cell r="I3658">
            <v>77</v>
          </cell>
          <cell r="J3658" t="str">
            <v>含牙龈翻瓣术+生物膜放入及固定、龈瓣的冠向复位及固定；不含牙周塞治、根面处理、牙周植骨。</v>
          </cell>
          <cell r="K3658" t="str">
            <v>各种生物膜材料</v>
          </cell>
        </row>
        <row r="3659">
          <cell r="B3659">
            <v>330604041</v>
          </cell>
          <cell r="C3659" t="str">
            <v>G</v>
          </cell>
          <cell r="D3659" t="str">
            <v>松动牙根管内固定术</v>
          </cell>
          <cell r="E3659" t="str">
            <v>每牙</v>
          </cell>
          <cell r="F3659">
            <v>215</v>
          </cell>
          <cell r="G3659">
            <v>215</v>
          </cell>
          <cell r="H3659">
            <v>175</v>
          </cell>
          <cell r="I3659">
            <v>140</v>
          </cell>
          <cell r="J3659" t="str">
            <v>含根管预备及牙槽骨预备、固定材料植入及粘接固定；不含根管治疗。</v>
          </cell>
          <cell r="K3659" t="str">
            <v>固定材料</v>
          </cell>
        </row>
        <row r="3660">
          <cell r="B3660">
            <v>330604042</v>
          </cell>
          <cell r="C3660" t="str">
            <v>G</v>
          </cell>
          <cell r="D3660" t="str">
            <v>牙周组织瓣移植术</v>
          </cell>
          <cell r="E3660" t="str">
            <v>每牙</v>
          </cell>
          <cell r="F3660">
            <v>240</v>
          </cell>
          <cell r="G3660">
            <v>240</v>
          </cell>
          <cell r="H3660">
            <v>190</v>
          </cell>
          <cell r="I3660">
            <v>155</v>
          </cell>
          <cell r="J3660" t="str">
            <v>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v>
          </cell>
        </row>
        <row r="3661">
          <cell r="B3661">
            <v>330604043</v>
          </cell>
          <cell r="C3661" t="str">
            <v>G</v>
          </cell>
          <cell r="D3661" t="str">
            <v>牙周纤维环状切断术</v>
          </cell>
          <cell r="E3661" t="str">
            <v>每牙</v>
          </cell>
          <cell r="F3661">
            <v>120</v>
          </cell>
          <cell r="G3661">
            <v>120</v>
          </cell>
          <cell r="H3661">
            <v>96</v>
          </cell>
          <cell r="I3661">
            <v>77</v>
          </cell>
          <cell r="J3661" t="str">
            <v>指正畸后牙齿的牙周纤维环状切断，不含术区牙周塞治。</v>
          </cell>
        </row>
        <row r="3662">
          <cell r="B3662">
            <v>330604044</v>
          </cell>
          <cell r="C3662" t="str">
            <v>G</v>
          </cell>
          <cell r="D3662" t="str">
            <v>颌面部脓肿切开引流术</v>
          </cell>
          <cell r="E3662" t="str">
            <v>部位</v>
          </cell>
          <cell r="F3662">
            <v>450</v>
          </cell>
          <cell r="G3662">
            <v>450</v>
          </cell>
          <cell r="H3662">
            <v>360</v>
          </cell>
          <cell r="I3662">
            <v>290</v>
          </cell>
          <cell r="J3662" t="str">
            <v>两个间隙以上脓肿的切开引流，按照脓肿部位不同采用不同的入路。局麻下切开组织，冲洗脓腔，放置引流条。将所有脓腔扩通，必要时神经阻滞麻醉。</v>
          </cell>
        </row>
        <row r="3663">
          <cell r="B3663">
            <v>330605</v>
          </cell>
        </row>
        <row r="3663">
          <cell r="D3663" t="str">
            <v>口腔肿瘤手术</v>
          </cell>
        </row>
        <row r="3664">
          <cell r="B3664">
            <v>330605001</v>
          </cell>
          <cell r="C3664" t="str">
            <v>G</v>
          </cell>
          <cell r="D3664" t="str">
            <v>口腔颌面部小肿物切除术</v>
          </cell>
          <cell r="E3664" t="str">
            <v>次</v>
          </cell>
          <cell r="F3664">
            <v>310</v>
          </cell>
          <cell r="G3664">
            <v>310</v>
          </cell>
          <cell r="H3664">
            <v>250</v>
          </cell>
          <cell r="I3664">
            <v>200</v>
          </cell>
          <cell r="J3664" t="str">
            <v>包括口腔、颌面部良性小肿物。</v>
          </cell>
        </row>
        <row r="3665">
          <cell r="B3665">
            <v>330605002</v>
          </cell>
          <cell r="C3665" t="str">
            <v>G</v>
          </cell>
          <cell r="D3665" t="str">
            <v>口腔颌面部神经纤维瘤切除成形术</v>
          </cell>
          <cell r="E3665" t="str">
            <v>次</v>
          </cell>
          <cell r="F3665">
            <v>2330</v>
          </cell>
          <cell r="G3665">
            <v>2330</v>
          </cell>
          <cell r="H3665">
            <v>1860</v>
          </cell>
          <cell r="I3665">
            <v>1490</v>
          </cell>
          <cell r="J3665" t="str">
            <v>含瘤体切除及邻位瓣修复</v>
          </cell>
        </row>
        <row r="3666">
          <cell r="B3666">
            <v>330605003</v>
          </cell>
          <cell r="C3666" t="str">
            <v>G</v>
          </cell>
          <cell r="D3666" t="str">
            <v>颌下腺移植术</v>
          </cell>
          <cell r="E3666" t="str">
            <v>次</v>
          </cell>
          <cell r="F3666">
            <v>1160</v>
          </cell>
          <cell r="G3666">
            <v>1160</v>
          </cell>
          <cell r="H3666">
            <v>930</v>
          </cell>
          <cell r="I3666">
            <v>740</v>
          </cell>
          <cell r="J3666" t="str">
            <v>含带血管及导管的颌下腺解剖，受区颞肌切取及颞浅动静脉解剖及导管口易位。</v>
          </cell>
        </row>
        <row r="3667">
          <cell r="B3667">
            <v>330605004</v>
          </cell>
          <cell r="C3667" t="str">
            <v>G</v>
          </cell>
          <cell r="D3667" t="str">
            <v>涎腺瘘切除修复术</v>
          </cell>
          <cell r="E3667" t="str">
            <v>次</v>
          </cell>
          <cell r="F3667">
            <v>1280</v>
          </cell>
          <cell r="G3667">
            <v>1280</v>
          </cell>
          <cell r="H3667">
            <v>1020</v>
          </cell>
          <cell r="I3667">
            <v>820</v>
          </cell>
          <cell r="J3667" t="str">
            <v>包括涎腺瘘切除及瘘修补；腮腺导管改道、成形、再造术。</v>
          </cell>
        </row>
        <row r="3668">
          <cell r="B3668">
            <v>330605005</v>
          </cell>
          <cell r="C3668" t="str">
            <v>G</v>
          </cell>
          <cell r="D3668" t="str">
            <v>下颌骨部分切除术</v>
          </cell>
          <cell r="E3668" t="str">
            <v>次</v>
          </cell>
          <cell r="F3668">
            <v>1440</v>
          </cell>
          <cell r="G3668">
            <v>1440</v>
          </cell>
          <cell r="H3668">
            <v>1150</v>
          </cell>
          <cell r="I3668">
            <v>920</v>
          </cell>
          <cell r="J3668" t="str">
            <v>包括下颌骨方块及区段切除；不含颌骨缺损修复。</v>
          </cell>
          <cell r="K3668" t="str">
            <v>特殊材料</v>
          </cell>
        </row>
        <row r="3669">
          <cell r="B3669">
            <v>330605006</v>
          </cell>
          <cell r="C3669" t="str">
            <v>G</v>
          </cell>
          <cell r="D3669" t="str">
            <v>下颌骨半侧切除术</v>
          </cell>
          <cell r="E3669" t="str">
            <v>次</v>
          </cell>
          <cell r="F3669">
            <v>1920</v>
          </cell>
          <cell r="G3669">
            <v>1920</v>
          </cell>
          <cell r="H3669">
            <v>1540</v>
          </cell>
          <cell r="I3669">
            <v>1230</v>
          </cell>
          <cell r="J3669" t="str">
            <v>不含颌骨缺损修复</v>
          </cell>
          <cell r="K3669" t="str">
            <v>斜面导板、特殊材料。</v>
          </cell>
        </row>
        <row r="3670">
          <cell r="B3670">
            <v>330605007</v>
          </cell>
          <cell r="C3670" t="str">
            <v>G</v>
          </cell>
          <cell r="D3670" t="str">
            <v>下颌骨扩大切除术</v>
          </cell>
          <cell r="E3670" t="str">
            <v>次</v>
          </cell>
          <cell r="F3670">
            <v>2240</v>
          </cell>
          <cell r="G3670">
            <v>2240</v>
          </cell>
          <cell r="H3670">
            <v>1790</v>
          </cell>
          <cell r="I3670">
            <v>1430</v>
          </cell>
          <cell r="J3670" t="str">
            <v>包括大部分下颌骨或全下颌骨及邻近软组织切除；不含颌骨缺损修复。</v>
          </cell>
          <cell r="K3670" t="str">
            <v>斜面导板、特殊材料。</v>
          </cell>
        </row>
        <row r="3671">
          <cell r="B3671">
            <v>330605008</v>
          </cell>
          <cell r="C3671" t="str">
            <v>G</v>
          </cell>
          <cell r="D3671" t="str">
            <v>下颌骨缺损钛板即刻植入术</v>
          </cell>
          <cell r="E3671" t="str">
            <v>次</v>
          </cell>
          <cell r="F3671">
            <v>1600</v>
          </cell>
          <cell r="G3671">
            <v>1600</v>
          </cell>
          <cell r="H3671">
            <v>1280</v>
          </cell>
          <cell r="I3671">
            <v>1020</v>
          </cell>
          <cell r="J3671" t="str">
            <v>含骨断端准备、钛板植入及固定。</v>
          </cell>
          <cell r="K3671" t="str">
            <v>钛板及钛钉特殊材料</v>
          </cell>
        </row>
        <row r="3672">
          <cell r="B3672">
            <v>330605009</v>
          </cell>
          <cell r="C3672" t="str">
            <v>G</v>
          </cell>
          <cell r="D3672" t="str">
            <v>上颌骨部分切除术</v>
          </cell>
          <cell r="E3672" t="str">
            <v>次</v>
          </cell>
          <cell r="F3672">
            <v>1300</v>
          </cell>
          <cell r="G3672">
            <v>1300</v>
          </cell>
          <cell r="H3672">
            <v>1040</v>
          </cell>
          <cell r="I3672">
            <v>830</v>
          </cell>
          <cell r="J3672" t="str">
            <v>含牙槽突水平以内上颌骨及其邻近软组织区域性切除</v>
          </cell>
          <cell r="K3672" t="str">
            <v>腭护板、特殊材料。</v>
          </cell>
        </row>
        <row r="3673">
          <cell r="B3673">
            <v>330605010</v>
          </cell>
          <cell r="C3673" t="str">
            <v>G</v>
          </cell>
          <cell r="D3673" t="str">
            <v>上颌骨次全切除术</v>
          </cell>
          <cell r="E3673" t="str">
            <v>次</v>
          </cell>
          <cell r="F3673">
            <v>1750</v>
          </cell>
          <cell r="G3673">
            <v>1750</v>
          </cell>
          <cell r="H3673">
            <v>1400</v>
          </cell>
          <cell r="I3673">
            <v>1120</v>
          </cell>
          <cell r="J3673" t="str">
            <v>含牙槽突以上至鼻棘底以下上颌骨及其邻近软组织切除与植皮；不含取皮术。</v>
          </cell>
          <cell r="K3673" t="str">
            <v>腭护板、特殊材料。</v>
          </cell>
        </row>
        <row r="3674">
          <cell r="B3674">
            <v>330605011</v>
          </cell>
          <cell r="C3674" t="str">
            <v>G</v>
          </cell>
          <cell r="D3674" t="str">
            <v>上颌骨全切术</v>
          </cell>
          <cell r="E3674" t="str">
            <v>次</v>
          </cell>
          <cell r="F3674">
            <v>2100</v>
          </cell>
          <cell r="G3674">
            <v>2100</v>
          </cell>
          <cell r="H3674">
            <v>1680</v>
          </cell>
          <cell r="I3674">
            <v>1340</v>
          </cell>
          <cell r="J3674" t="str">
            <v>含整个上颌骨及邻近软组织切除与植皮；不含取皮术。</v>
          </cell>
          <cell r="K3674" t="str">
            <v>腭护板、特殊材料。</v>
          </cell>
        </row>
        <row r="3675">
          <cell r="B3675">
            <v>330605012</v>
          </cell>
          <cell r="C3675" t="str">
            <v>G</v>
          </cell>
          <cell r="D3675" t="str">
            <v>上颌骨扩大切除术</v>
          </cell>
          <cell r="E3675" t="str">
            <v>次</v>
          </cell>
          <cell r="F3675">
            <v>2680</v>
          </cell>
          <cell r="G3675">
            <v>2680</v>
          </cell>
          <cell r="H3675">
            <v>2140</v>
          </cell>
          <cell r="I3675">
            <v>1710</v>
          </cell>
          <cell r="J3675" t="str">
            <v>整个上颌骨及其周围邻近受侵骨组织及软组织切除与植皮；不含取皮术。</v>
          </cell>
          <cell r="K3675" t="str">
            <v>腭护板、特殊材料。</v>
          </cell>
        </row>
        <row r="3676">
          <cell r="B3676">
            <v>330605013</v>
          </cell>
          <cell r="C3676" t="str">
            <v>G</v>
          </cell>
          <cell r="D3676" t="str">
            <v>颌骨良性病变切除术</v>
          </cell>
          <cell r="E3676" t="str">
            <v>次</v>
          </cell>
          <cell r="F3676">
            <v>1510</v>
          </cell>
          <cell r="G3676">
            <v>1510</v>
          </cell>
          <cell r="H3676">
            <v>1210</v>
          </cell>
          <cell r="I3676">
            <v>970</v>
          </cell>
          <cell r="J3676" t="str">
            <v>包括上、下颌骨骨髓炎、良性肿瘤、瘤样病变及各类囊肿的切除术(含刮治术)；不含松质骨或骨替代物的植入。</v>
          </cell>
          <cell r="K3676" t="str">
            <v>特殊材料</v>
          </cell>
        </row>
        <row r="3677">
          <cell r="B3677">
            <v>330605014</v>
          </cell>
          <cell r="C3677" t="str">
            <v>G</v>
          </cell>
          <cell r="D3677" t="str">
            <v>舌骨上淋巴清扫术</v>
          </cell>
          <cell r="E3677" t="str">
            <v>次</v>
          </cell>
          <cell r="F3677">
            <v>980</v>
          </cell>
          <cell r="G3677">
            <v>980</v>
          </cell>
          <cell r="H3677">
            <v>780</v>
          </cell>
          <cell r="I3677">
            <v>630</v>
          </cell>
        </row>
        <row r="3678">
          <cell r="B3678">
            <v>330605015</v>
          </cell>
          <cell r="C3678" t="str">
            <v>G</v>
          </cell>
          <cell r="D3678" t="str">
            <v>舌恶性肿物切除术</v>
          </cell>
          <cell r="E3678" t="str">
            <v>次</v>
          </cell>
          <cell r="F3678">
            <v>1440</v>
          </cell>
          <cell r="G3678">
            <v>1440</v>
          </cell>
          <cell r="H3678">
            <v>1150</v>
          </cell>
          <cell r="I3678">
            <v>920</v>
          </cell>
          <cell r="J3678" t="str">
            <v>包括肿物切除及舌整复(舌部分、半舌、全舌切除术)；不含舌再造术。</v>
          </cell>
        </row>
        <row r="3679">
          <cell r="B3679">
            <v>330605016</v>
          </cell>
          <cell r="C3679" t="str">
            <v>G</v>
          </cell>
          <cell r="D3679" t="str">
            <v>舌根部肿瘤切除术</v>
          </cell>
          <cell r="E3679" t="str">
            <v>次</v>
          </cell>
          <cell r="F3679">
            <v>1680</v>
          </cell>
          <cell r="G3679">
            <v>1680</v>
          </cell>
          <cell r="H3679">
            <v>1340</v>
          </cell>
          <cell r="I3679">
            <v>1080</v>
          </cell>
          <cell r="J3679" t="str">
            <v>指舌骨上进路</v>
          </cell>
        </row>
        <row r="3680">
          <cell r="B3680">
            <v>330605017</v>
          </cell>
          <cell r="C3680" t="str">
            <v>G</v>
          </cell>
          <cell r="D3680" t="str">
            <v>颊部恶性肿物局部扩大切除术</v>
          </cell>
          <cell r="E3680" t="str">
            <v>次</v>
          </cell>
          <cell r="F3680">
            <v>1600</v>
          </cell>
          <cell r="G3680">
            <v>1600</v>
          </cell>
          <cell r="H3680">
            <v>1280</v>
          </cell>
          <cell r="I3680">
            <v>1020</v>
          </cell>
          <cell r="J3680" t="str">
            <v>含肿物切除及邻位瓣修复；不含颊部大面积缺损游离皮瓣及带蒂皮瓣修复。</v>
          </cell>
        </row>
        <row r="3681">
          <cell r="B3681">
            <v>330605018</v>
          </cell>
          <cell r="C3681" t="str">
            <v>G</v>
          </cell>
          <cell r="D3681" t="str">
            <v>口底皮样囊肿摘除术</v>
          </cell>
          <cell r="E3681" t="str">
            <v>次</v>
          </cell>
          <cell r="F3681">
            <v>840</v>
          </cell>
          <cell r="G3681">
            <v>840</v>
          </cell>
          <cell r="H3681">
            <v>670</v>
          </cell>
          <cell r="I3681">
            <v>540</v>
          </cell>
        </row>
        <row r="3682">
          <cell r="B3682">
            <v>330605019</v>
          </cell>
          <cell r="C3682" t="str">
            <v>G</v>
          </cell>
          <cell r="D3682" t="str">
            <v>口底恶性肿物局部扩大切除术</v>
          </cell>
          <cell r="E3682" t="str">
            <v>次</v>
          </cell>
          <cell r="F3682">
            <v>2270</v>
          </cell>
          <cell r="G3682">
            <v>2270</v>
          </cell>
          <cell r="H3682">
            <v>1820</v>
          </cell>
          <cell r="I3682">
            <v>1450</v>
          </cell>
          <cell r="J3682" t="str">
            <v>包括肿物切除及邻位瓣修复；不含口底部大面积缺损游离皮瓣及带蒂皮瓣修复。</v>
          </cell>
        </row>
        <row r="3683">
          <cell r="B3683">
            <v>330605020</v>
          </cell>
          <cell r="C3683" t="str">
            <v>G</v>
          </cell>
          <cell r="D3683" t="str">
            <v>口腔颌面部巨大血管瘤淋巴管瘤切除术</v>
          </cell>
          <cell r="E3683" t="str">
            <v>次</v>
          </cell>
          <cell r="F3683">
            <v>2100</v>
          </cell>
          <cell r="G3683">
            <v>2100</v>
          </cell>
          <cell r="H3683">
            <v>1680</v>
          </cell>
          <cell r="I3683">
            <v>1340</v>
          </cell>
          <cell r="J3683" t="str">
            <v>包括颈面部血管瘤、淋巴瘤手术。</v>
          </cell>
          <cell r="K3683" t="str">
            <v>特殊材料</v>
          </cell>
        </row>
        <row r="3684">
          <cell r="B3684">
            <v>330605021</v>
          </cell>
          <cell r="C3684" t="str">
            <v>G</v>
          </cell>
          <cell r="D3684" t="str">
            <v>口腔颌面颈部异物取出术</v>
          </cell>
          <cell r="E3684" t="str">
            <v>次</v>
          </cell>
          <cell r="F3684">
            <v>720</v>
          </cell>
          <cell r="G3684">
            <v>720</v>
          </cell>
          <cell r="H3684">
            <v>580</v>
          </cell>
          <cell r="I3684">
            <v>460</v>
          </cell>
          <cell r="J3684" t="str">
            <v>包括枪弹、碎屑、玻璃等异物取出。</v>
          </cell>
          <cell r="K3684" t="str">
            <v>特殊材料</v>
          </cell>
        </row>
        <row r="3685">
          <cell r="B3685">
            <v>330605022</v>
          </cell>
          <cell r="C3685" t="str">
            <v>G</v>
          </cell>
          <cell r="D3685" t="str">
            <v>口咽部恶性肿物局部扩大切除术</v>
          </cell>
          <cell r="E3685" t="str">
            <v>次</v>
          </cell>
          <cell r="F3685">
            <v>1820</v>
          </cell>
          <cell r="G3685">
            <v>1820</v>
          </cell>
          <cell r="H3685">
            <v>1460</v>
          </cell>
          <cell r="I3685">
            <v>1160</v>
          </cell>
          <cell r="J3685" t="str">
            <v>包括肿物切除及邻位瓣修复；不含口咽部大面积缺损游离皮瓣及带蒂皮瓣修复。</v>
          </cell>
        </row>
        <row r="3686">
          <cell r="B3686">
            <v>330605023</v>
          </cell>
          <cell r="C3686" t="str">
            <v>G</v>
          </cell>
          <cell r="D3686" t="str">
            <v>腭部肿物局部扩大切除术</v>
          </cell>
          <cell r="E3686" t="str">
            <v>次</v>
          </cell>
          <cell r="F3686">
            <v>1120</v>
          </cell>
          <cell r="G3686">
            <v>1120</v>
          </cell>
          <cell r="H3686">
            <v>900</v>
          </cell>
          <cell r="I3686">
            <v>720</v>
          </cell>
          <cell r="J3686" t="str">
            <v>不含邻位瓣修复</v>
          </cell>
        </row>
        <row r="3687">
          <cell r="B3687">
            <v>330605024</v>
          </cell>
          <cell r="C3687" t="str">
            <v>G</v>
          </cell>
          <cell r="D3687" t="str">
            <v>髁状突肿物切除术</v>
          </cell>
          <cell r="E3687" t="str">
            <v>次</v>
          </cell>
          <cell r="F3687">
            <v>1400</v>
          </cell>
          <cell r="G3687">
            <v>1400</v>
          </cell>
          <cell r="H3687">
            <v>1120</v>
          </cell>
          <cell r="I3687">
            <v>900</v>
          </cell>
          <cell r="J3687" t="str">
            <v>含肿物切除及髁突修整；不含人造关节植入。</v>
          </cell>
          <cell r="K3687" t="str">
            <v>特殊材料</v>
          </cell>
        </row>
        <row r="3688">
          <cell r="B3688">
            <v>330605025</v>
          </cell>
          <cell r="C3688" t="str">
            <v>G</v>
          </cell>
          <cell r="D3688" t="str">
            <v>颞部肿物切除术</v>
          </cell>
          <cell r="E3688" t="str">
            <v>次</v>
          </cell>
          <cell r="F3688">
            <v>1050</v>
          </cell>
          <cell r="G3688">
            <v>1050</v>
          </cell>
          <cell r="H3688">
            <v>840</v>
          </cell>
          <cell r="I3688">
            <v>670</v>
          </cell>
          <cell r="J3688" t="str">
            <v>包括肿物切除及邻位瓣修复；不含颞部大面积缺损游离皮瓣及带蒂皮瓣修复。</v>
          </cell>
        </row>
        <row r="3689">
          <cell r="B3689">
            <v>330605026</v>
          </cell>
          <cell r="C3689" t="str">
            <v>G</v>
          </cell>
          <cell r="D3689" t="str">
            <v>颌骨骨纤维异常增殖症切除成形术</v>
          </cell>
          <cell r="E3689" t="str">
            <v>次</v>
          </cell>
          <cell r="F3689">
            <v>1400</v>
          </cell>
          <cell r="G3689">
            <v>1400</v>
          </cell>
          <cell r="H3689">
            <v>1120</v>
          </cell>
          <cell r="I3689">
            <v>890</v>
          </cell>
          <cell r="J3689" t="str">
            <v>指适用于颧骨、颧弓手术；包括异常骨组织切除及骨及邻近软组织成形术。</v>
          </cell>
        </row>
        <row r="3690">
          <cell r="B3690">
            <v>330605027</v>
          </cell>
          <cell r="C3690" t="str">
            <v>G</v>
          </cell>
          <cell r="D3690" t="str">
            <v>腮腺浅叶肿物切除术</v>
          </cell>
          <cell r="E3690" t="str">
            <v>次</v>
          </cell>
          <cell r="F3690">
            <v>1700</v>
          </cell>
          <cell r="G3690">
            <v>1700</v>
          </cell>
          <cell r="H3690">
            <v>1360</v>
          </cell>
          <cell r="I3690">
            <v>1090</v>
          </cell>
          <cell r="J3690" t="str">
            <v>包括腮腺区肿物切除，腮腺浅叶切除及面神经解剖术；不含面神经修复术。</v>
          </cell>
        </row>
        <row r="3691">
          <cell r="B3691">
            <v>330605028</v>
          </cell>
          <cell r="C3691" t="str">
            <v>G</v>
          </cell>
          <cell r="D3691" t="str">
            <v>腮腺全切除术</v>
          </cell>
          <cell r="E3691" t="str">
            <v>次</v>
          </cell>
          <cell r="F3691">
            <v>2000</v>
          </cell>
          <cell r="G3691">
            <v>2000</v>
          </cell>
          <cell r="H3691">
            <v>1600</v>
          </cell>
          <cell r="I3691">
            <v>1280</v>
          </cell>
          <cell r="J3691" t="str">
            <v>包括腮腺深叶肿物切除，腮腺切除及面神经解剖术；不含面神经修复术。</v>
          </cell>
        </row>
        <row r="3692">
          <cell r="B3692">
            <v>330605029</v>
          </cell>
          <cell r="C3692" t="str">
            <v>G</v>
          </cell>
          <cell r="D3692" t="str">
            <v>腮腺恶性肿物扩大切除术</v>
          </cell>
          <cell r="E3692" t="str">
            <v>次</v>
          </cell>
          <cell r="F3692">
            <v>2440</v>
          </cell>
          <cell r="G3692">
            <v>2440</v>
          </cell>
          <cell r="H3692">
            <v>1960</v>
          </cell>
          <cell r="I3692">
            <v>1560</v>
          </cell>
          <cell r="J3692" t="str">
            <v>包括腮腺深叶肿物切除，腮腺切除及面神经解剖术；不含面神经修复术。</v>
          </cell>
        </row>
        <row r="3693">
          <cell r="B3693">
            <v>330605030</v>
          </cell>
          <cell r="C3693" t="str">
            <v>G</v>
          </cell>
          <cell r="D3693" t="str">
            <v>颌面部血管瘤瘤腔内注射术</v>
          </cell>
          <cell r="E3693" t="str">
            <v>每部位</v>
          </cell>
          <cell r="F3693">
            <v>300</v>
          </cell>
          <cell r="G3693">
            <v>300</v>
          </cell>
          <cell r="H3693">
            <v>240</v>
          </cell>
          <cell r="I3693">
            <v>190</v>
          </cell>
          <cell r="J3693" t="str">
            <v>包括硬化剂、治疗药物等。</v>
          </cell>
        </row>
        <row r="3694">
          <cell r="B3694">
            <v>330605031</v>
          </cell>
          <cell r="C3694" t="str">
            <v>G</v>
          </cell>
          <cell r="D3694" t="str">
            <v>鳃裂囊肿切除术</v>
          </cell>
          <cell r="E3694" t="str">
            <v>次</v>
          </cell>
          <cell r="F3694">
            <v>1050</v>
          </cell>
          <cell r="G3694">
            <v>1050</v>
          </cell>
          <cell r="H3694">
            <v>840</v>
          </cell>
          <cell r="I3694">
            <v>670</v>
          </cell>
          <cell r="J3694" t="str">
            <v>包括鳃裂瘘切除术</v>
          </cell>
        </row>
        <row r="3695">
          <cell r="B3695">
            <v>330605032</v>
          </cell>
          <cell r="C3695" t="str">
            <v>G</v>
          </cell>
          <cell r="D3695" t="str">
            <v>涎腺导管结石取石术</v>
          </cell>
          <cell r="E3695" t="str">
            <v>次</v>
          </cell>
          <cell r="F3695">
            <v>480</v>
          </cell>
          <cell r="G3695">
            <v>480</v>
          </cell>
          <cell r="H3695">
            <v>385</v>
          </cell>
          <cell r="I3695">
            <v>305</v>
          </cell>
          <cell r="J3695" t="str">
            <v>包括颌下腺、腮腺等。</v>
          </cell>
        </row>
        <row r="3696">
          <cell r="B3696">
            <v>330605033</v>
          </cell>
          <cell r="C3696" t="str">
            <v>G</v>
          </cell>
          <cell r="D3696" t="str">
            <v>颌面颈部深部肿物探查术</v>
          </cell>
          <cell r="E3696" t="str">
            <v>次</v>
          </cell>
          <cell r="F3696">
            <v>960</v>
          </cell>
          <cell r="G3696">
            <v>960</v>
          </cell>
          <cell r="H3696">
            <v>770</v>
          </cell>
          <cell r="I3696">
            <v>610</v>
          </cell>
          <cell r="J3696" t="str">
            <v>含活检</v>
          </cell>
          <cell r="K3696" t="str">
            <v>特殊材料</v>
          </cell>
        </row>
        <row r="3697">
          <cell r="B3697" t="str">
            <v>330605033a</v>
          </cell>
          <cell r="C3697" t="str">
            <v>G</v>
          </cell>
          <cell r="D3697" t="str">
            <v>颌面颈部深部肿物切除术</v>
          </cell>
          <cell r="E3697" t="str">
            <v>次</v>
          </cell>
          <cell r="F3697">
            <v>1750</v>
          </cell>
          <cell r="G3697">
            <v>1750</v>
          </cell>
          <cell r="H3697">
            <v>1400</v>
          </cell>
          <cell r="I3697">
            <v>1120</v>
          </cell>
          <cell r="J3697" t="str">
            <v>含活检</v>
          </cell>
        </row>
        <row r="3698">
          <cell r="B3698">
            <v>330605034</v>
          </cell>
          <cell r="C3698" t="str">
            <v>G</v>
          </cell>
          <cell r="D3698" t="str">
            <v>舌下腺切除术</v>
          </cell>
          <cell r="E3698" t="str">
            <v>次</v>
          </cell>
          <cell r="F3698">
            <v>720</v>
          </cell>
          <cell r="G3698">
            <v>720</v>
          </cell>
          <cell r="H3698">
            <v>580</v>
          </cell>
          <cell r="I3698">
            <v>460</v>
          </cell>
        </row>
        <row r="3699">
          <cell r="B3699">
            <v>330605035</v>
          </cell>
          <cell r="C3699" t="str">
            <v>G</v>
          </cell>
          <cell r="D3699" t="str">
            <v>舌下腺囊肿袋形术</v>
          </cell>
          <cell r="E3699" t="str">
            <v>次</v>
          </cell>
          <cell r="F3699">
            <v>480</v>
          </cell>
          <cell r="G3699">
            <v>480</v>
          </cell>
          <cell r="H3699">
            <v>385</v>
          </cell>
          <cell r="I3699">
            <v>305</v>
          </cell>
        </row>
        <row r="3699">
          <cell r="K3699" t="str">
            <v>充填材料</v>
          </cell>
        </row>
        <row r="3700">
          <cell r="B3700">
            <v>330605036</v>
          </cell>
          <cell r="C3700" t="str">
            <v>G</v>
          </cell>
          <cell r="D3700" t="str">
            <v>颌下腺切除术</v>
          </cell>
          <cell r="E3700" t="str">
            <v>次</v>
          </cell>
          <cell r="F3700">
            <v>800</v>
          </cell>
          <cell r="G3700">
            <v>800</v>
          </cell>
          <cell r="H3700">
            <v>640</v>
          </cell>
          <cell r="I3700">
            <v>510</v>
          </cell>
        </row>
        <row r="3701">
          <cell r="B3701">
            <v>330606</v>
          </cell>
        </row>
        <row r="3701">
          <cell r="D3701" t="str">
            <v>口腔成形手术</v>
          </cell>
        </row>
        <row r="3701">
          <cell r="J3701" t="str">
            <v>含多功能腭裂开口器</v>
          </cell>
        </row>
        <row r="3702">
          <cell r="B3702">
            <v>330606001</v>
          </cell>
          <cell r="C3702" t="str">
            <v>G</v>
          </cell>
          <cell r="D3702" t="str">
            <v>系带成形术</v>
          </cell>
          <cell r="E3702" t="str">
            <v>次</v>
          </cell>
          <cell r="F3702">
            <v>170</v>
          </cell>
          <cell r="G3702">
            <v>170</v>
          </cell>
          <cell r="H3702">
            <v>135</v>
          </cell>
          <cell r="I3702">
            <v>110</v>
          </cell>
          <cell r="J3702" t="str">
            <v>包括唇或颊或舌系带成形术</v>
          </cell>
        </row>
        <row r="3703">
          <cell r="B3703">
            <v>330606002</v>
          </cell>
          <cell r="C3703" t="str">
            <v>G</v>
          </cell>
          <cell r="D3703" t="str">
            <v>巨舌畸形矫正术</v>
          </cell>
          <cell r="E3703" t="str">
            <v>次</v>
          </cell>
          <cell r="F3703">
            <v>960</v>
          </cell>
          <cell r="G3703">
            <v>960</v>
          </cell>
          <cell r="H3703">
            <v>770</v>
          </cell>
          <cell r="I3703">
            <v>610</v>
          </cell>
        </row>
        <row r="3704">
          <cell r="B3704">
            <v>330606003</v>
          </cell>
          <cell r="C3704" t="str">
            <v>G</v>
          </cell>
          <cell r="D3704" t="str">
            <v>舌再造术</v>
          </cell>
          <cell r="E3704" t="str">
            <v>次</v>
          </cell>
          <cell r="F3704">
            <v>2000</v>
          </cell>
          <cell r="G3704">
            <v>2000</v>
          </cell>
          <cell r="H3704">
            <v>1600</v>
          </cell>
          <cell r="I3704">
            <v>1280</v>
          </cell>
        </row>
        <row r="3705">
          <cell r="B3705">
            <v>330606004</v>
          </cell>
          <cell r="C3705" t="str">
            <v>G</v>
          </cell>
          <cell r="D3705" t="str">
            <v>腭弓成形术</v>
          </cell>
          <cell r="E3705" t="str">
            <v>次</v>
          </cell>
          <cell r="F3705">
            <v>720</v>
          </cell>
          <cell r="G3705">
            <v>720</v>
          </cell>
          <cell r="H3705">
            <v>580</v>
          </cell>
          <cell r="I3705">
            <v>460</v>
          </cell>
          <cell r="J3705" t="str">
            <v>包括舌腭弓或咽腭弓成形术</v>
          </cell>
        </row>
        <row r="3706">
          <cell r="B3706">
            <v>330606005</v>
          </cell>
          <cell r="C3706" t="str">
            <v>G</v>
          </cell>
          <cell r="D3706" t="str">
            <v>腭帆缩短术</v>
          </cell>
          <cell r="E3706" t="str">
            <v>次</v>
          </cell>
          <cell r="F3706">
            <v>780</v>
          </cell>
          <cell r="G3706">
            <v>780</v>
          </cell>
          <cell r="H3706">
            <v>620</v>
          </cell>
          <cell r="I3706">
            <v>500</v>
          </cell>
        </row>
        <row r="3707">
          <cell r="B3707">
            <v>330606006</v>
          </cell>
          <cell r="C3707" t="str">
            <v>G</v>
          </cell>
          <cell r="D3707" t="str">
            <v>腭咽成形术</v>
          </cell>
          <cell r="E3707" t="str">
            <v>次</v>
          </cell>
          <cell r="F3707">
            <v>900</v>
          </cell>
          <cell r="G3707">
            <v>900</v>
          </cell>
          <cell r="H3707">
            <v>720</v>
          </cell>
          <cell r="I3707">
            <v>580</v>
          </cell>
        </row>
        <row r="3708">
          <cell r="B3708">
            <v>330606007</v>
          </cell>
          <cell r="C3708" t="str">
            <v>G</v>
          </cell>
          <cell r="D3708" t="str">
            <v>悬雍垂缩短术</v>
          </cell>
          <cell r="E3708" t="str">
            <v>次</v>
          </cell>
          <cell r="F3708">
            <v>850</v>
          </cell>
          <cell r="G3708">
            <v>850</v>
          </cell>
          <cell r="H3708">
            <v>680</v>
          </cell>
          <cell r="I3708">
            <v>540</v>
          </cell>
        </row>
        <row r="3709">
          <cell r="B3709">
            <v>330606008</v>
          </cell>
          <cell r="C3709" t="str">
            <v>G</v>
          </cell>
          <cell r="D3709" t="str">
            <v>悬雍垂腭咽成形术(UPPP)</v>
          </cell>
          <cell r="E3709" t="str">
            <v>次</v>
          </cell>
          <cell r="F3709">
            <v>1000</v>
          </cell>
          <cell r="G3709">
            <v>1000</v>
          </cell>
          <cell r="H3709">
            <v>800</v>
          </cell>
          <cell r="I3709">
            <v>640</v>
          </cell>
        </row>
        <row r="3710">
          <cell r="B3710">
            <v>330606009</v>
          </cell>
          <cell r="C3710" t="str">
            <v>G</v>
          </cell>
          <cell r="D3710" t="str">
            <v>唇畸形矫正术</v>
          </cell>
          <cell r="E3710" t="str">
            <v>次</v>
          </cell>
          <cell r="F3710">
            <v>1200</v>
          </cell>
          <cell r="G3710">
            <v>1200</v>
          </cell>
          <cell r="H3710">
            <v>960</v>
          </cell>
          <cell r="I3710">
            <v>770</v>
          </cell>
          <cell r="J3710" t="str">
            <v>包括厚唇、重唇、薄唇、唇瘢痕、唇弓不齐等；不含唇外翻矫正术。</v>
          </cell>
          <cell r="K3710" t="str">
            <v>植入材料</v>
          </cell>
        </row>
        <row r="3711">
          <cell r="B3711">
            <v>330606010</v>
          </cell>
          <cell r="C3711" t="str">
            <v>G</v>
          </cell>
          <cell r="D3711" t="str">
            <v>唇缺损修复术</v>
          </cell>
          <cell r="E3711" t="str">
            <v>次</v>
          </cell>
          <cell r="F3711">
            <v>1510</v>
          </cell>
          <cell r="G3711">
            <v>1510</v>
          </cell>
          <cell r="H3711">
            <v>1210</v>
          </cell>
          <cell r="I3711">
            <v>970</v>
          </cell>
          <cell r="J3711" t="str">
            <v>包括部分或全唇缺损；不含岛状组织瓣切取移转术。</v>
          </cell>
        </row>
        <row r="3712">
          <cell r="B3712">
            <v>330606011</v>
          </cell>
          <cell r="C3712" t="str">
            <v>G</v>
          </cell>
          <cell r="D3712" t="str">
            <v>单侧不完全唇裂修复术</v>
          </cell>
          <cell r="E3712" t="str">
            <v>次</v>
          </cell>
          <cell r="F3712">
            <v>1400</v>
          </cell>
          <cell r="G3712">
            <v>1400</v>
          </cell>
          <cell r="H3712">
            <v>1120</v>
          </cell>
          <cell r="I3712">
            <v>900</v>
          </cell>
          <cell r="J3712" t="str">
            <v>包括唇裂修复、初期鼻畸形矫治、唇功能性修复、唇正中裂修复。</v>
          </cell>
        </row>
        <row r="3713">
          <cell r="B3713">
            <v>330606012</v>
          </cell>
          <cell r="C3713" t="str">
            <v>G</v>
          </cell>
          <cell r="D3713" t="str">
            <v>单侧完全唇裂修复术</v>
          </cell>
          <cell r="E3713" t="str">
            <v>次</v>
          </cell>
          <cell r="F3713">
            <v>1800</v>
          </cell>
          <cell r="G3713">
            <v>1800</v>
          </cell>
          <cell r="H3713">
            <v>1440</v>
          </cell>
          <cell r="I3713">
            <v>1150</v>
          </cell>
          <cell r="J3713" t="str">
            <v>包括唇裂修复、初期鼻畸形矫治、唇功能性修复、唇正中裂修复；不含犁骨瓣修复术。</v>
          </cell>
        </row>
        <row r="3714">
          <cell r="B3714">
            <v>330606013</v>
          </cell>
          <cell r="C3714" t="str">
            <v>G</v>
          </cell>
          <cell r="D3714" t="str">
            <v>犁骨瓣修复术</v>
          </cell>
          <cell r="E3714" t="str">
            <v>次</v>
          </cell>
          <cell r="F3714">
            <v>700</v>
          </cell>
          <cell r="G3714">
            <v>700</v>
          </cell>
          <cell r="H3714">
            <v>560</v>
          </cell>
          <cell r="I3714">
            <v>450</v>
          </cell>
          <cell r="J3714" t="str">
            <v>含犁骨瓣成形及硬腭前部裂隙关闭</v>
          </cell>
        </row>
        <row r="3715">
          <cell r="B3715">
            <v>330606014</v>
          </cell>
          <cell r="C3715" t="str">
            <v>G</v>
          </cell>
          <cell r="D3715" t="str">
            <v>Ⅰ°腭裂兰氏修复术</v>
          </cell>
          <cell r="E3715" t="str">
            <v>次</v>
          </cell>
          <cell r="F3715">
            <v>1160</v>
          </cell>
          <cell r="G3715">
            <v>1160</v>
          </cell>
          <cell r="H3715">
            <v>930</v>
          </cell>
          <cell r="I3715">
            <v>740</v>
          </cell>
          <cell r="J3715" t="str">
            <v>包括悬雍垂裂、软腭裂、隐裂修复术。</v>
          </cell>
        </row>
        <row r="3716">
          <cell r="B3716">
            <v>330606015</v>
          </cell>
          <cell r="C3716" t="str">
            <v>G</v>
          </cell>
          <cell r="D3716" t="str">
            <v>II°腭裂兰氏修复术</v>
          </cell>
          <cell r="E3716" t="str">
            <v>次</v>
          </cell>
          <cell r="F3716">
            <v>1700</v>
          </cell>
          <cell r="G3716">
            <v>1700</v>
          </cell>
          <cell r="H3716">
            <v>1360</v>
          </cell>
          <cell r="I3716">
            <v>1090</v>
          </cell>
          <cell r="J3716" t="str">
            <v>包括硬、软腭裂修复术。</v>
          </cell>
        </row>
        <row r="3717">
          <cell r="B3717">
            <v>330606016</v>
          </cell>
          <cell r="C3717" t="str">
            <v>G</v>
          </cell>
          <cell r="D3717" t="str">
            <v>III°腭裂兰氏修复术</v>
          </cell>
          <cell r="E3717" t="str">
            <v>次</v>
          </cell>
          <cell r="F3717">
            <v>1850</v>
          </cell>
          <cell r="G3717">
            <v>1850</v>
          </cell>
          <cell r="H3717">
            <v>1480</v>
          </cell>
          <cell r="I3717">
            <v>1180</v>
          </cell>
          <cell r="J3717" t="str">
            <v>包括单侧完全性腭裂修复术、硬腭鼻腔面犁骨瓣修复术。</v>
          </cell>
        </row>
        <row r="3718">
          <cell r="B3718">
            <v>330606017</v>
          </cell>
          <cell r="C3718" t="str">
            <v>G</v>
          </cell>
          <cell r="D3718" t="str">
            <v>反向双“Z”腭裂修复术</v>
          </cell>
          <cell r="E3718" t="str">
            <v>次</v>
          </cell>
          <cell r="F3718">
            <v>1600</v>
          </cell>
          <cell r="G3718">
            <v>1600</v>
          </cell>
          <cell r="H3718">
            <v>1280</v>
          </cell>
          <cell r="I3718">
            <v>1020</v>
          </cell>
          <cell r="J3718" t="str">
            <v>包括腭裂兰氏修复、软腭延长术。</v>
          </cell>
        </row>
        <row r="3719">
          <cell r="B3719">
            <v>330606018</v>
          </cell>
          <cell r="C3719" t="str">
            <v>G</v>
          </cell>
          <cell r="D3719" t="str">
            <v>单瓣二瓣后退腭裂修复术</v>
          </cell>
          <cell r="E3719" t="str">
            <v>次</v>
          </cell>
          <cell r="F3719">
            <v>1400</v>
          </cell>
          <cell r="G3719">
            <v>1400</v>
          </cell>
          <cell r="H3719">
            <v>1120</v>
          </cell>
          <cell r="I3719">
            <v>890</v>
          </cell>
          <cell r="J3719" t="str">
            <v>包括腭裂兰氏修复、硬腭前部瘘修复术、软腭延长术。</v>
          </cell>
        </row>
        <row r="3720">
          <cell r="B3720">
            <v>330606019</v>
          </cell>
          <cell r="C3720" t="str">
            <v>G</v>
          </cell>
          <cell r="D3720" t="str">
            <v>腭咽环扎腭裂修复术</v>
          </cell>
          <cell r="E3720" t="str">
            <v>次</v>
          </cell>
          <cell r="F3720">
            <v>1630</v>
          </cell>
          <cell r="G3720">
            <v>1630</v>
          </cell>
          <cell r="H3720">
            <v>1300</v>
          </cell>
          <cell r="I3720">
            <v>1040</v>
          </cell>
          <cell r="J3720" t="str">
            <v>包括腭裂兰氏修复、腭咽腔缩窄术；不含组织瓣切取移转术。</v>
          </cell>
        </row>
        <row r="3721">
          <cell r="B3721">
            <v>330606020</v>
          </cell>
          <cell r="C3721" t="str">
            <v>G</v>
          </cell>
          <cell r="D3721" t="str">
            <v>组织瓣转移腭裂修复术</v>
          </cell>
          <cell r="E3721" t="str">
            <v>次</v>
          </cell>
          <cell r="F3721">
            <v>1400</v>
          </cell>
          <cell r="G3721">
            <v>1400</v>
          </cell>
          <cell r="H3721">
            <v>1120</v>
          </cell>
          <cell r="I3721">
            <v>890</v>
          </cell>
          <cell r="J3721" t="str">
            <v>包括腭粘膜瓣后推，颊肌粘膜瓣转移术。</v>
          </cell>
        </row>
        <row r="3722">
          <cell r="B3722">
            <v>330606021</v>
          </cell>
          <cell r="C3722" t="str">
            <v>G</v>
          </cell>
          <cell r="D3722" t="str">
            <v>腭咽肌瓣成形术</v>
          </cell>
          <cell r="E3722" t="str">
            <v>次</v>
          </cell>
          <cell r="F3722">
            <v>1200</v>
          </cell>
          <cell r="G3722">
            <v>1200</v>
          </cell>
          <cell r="H3722">
            <v>960</v>
          </cell>
          <cell r="I3722">
            <v>770</v>
          </cell>
          <cell r="J3722" t="str">
            <v>含腭咽肌瓣制备及腭咽成形；不含腭部裂隙关闭。</v>
          </cell>
        </row>
        <row r="3723">
          <cell r="B3723">
            <v>330606022</v>
          </cell>
          <cell r="C3723" t="str">
            <v>G</v>
          </cell>
          <cell r="D3723" t="str">
            <v>咽后嵴成形术</v>
          </cell>
          <cell r="E3723" t="str">
            <v>次</v>
          </cell>
          <cell r="F3723">
            <v>840</v>
          </cell>
          <cell r="G3723">
            <v>840</v>
          </cell>
          <cell r="H3723">
            <v>670</v>
          </cell>
          <cell r="I3723">
            <v>540</v>
          </cell>
        </row>
        <row r="3724">
          <cell r="B3724">
            <v>330606023</v>
          </cell>
          <cell r="C3724" t="str">
            <v>G</v>
          </cell>
          <cell r="D3724" t="str">
            <v>咽后壁组织瓣成形术</v>
          </cell>
          <cell r="E3724" t="str">
            <v>次</v>
          </cell>
          <cell r="F3724">
            <v>960</v>
          </cell>
          <cell r="G3724">
            <v>960</v>
          </cell>
          <cell r="H3724">
            <v>770</v>
          </cell>
          <cell r="I3724">
            <v>610</v>
          </cell>
          <cell r="J3724" t="str">
            <v>含咽后壁瓣制备及咽后瓣成形；不含腭部裂隙关闭。</v>
          </cell>
        </row>
        <row r="3725">
          <cell r="B3725">
            <v>330606024</v>
          </cell>
          <cell r="C3725" t="str">
            <v>G</v>
          </cell>
          <cell r="D3725" t="str">
            <v>牙槽突裂植骨成形术</v>
          </cell>
          <cell r="E3725" t="str">
            <v>次</v>
          </cell>
          <cell r="F3725">
            <v>1200</v>
          </cell>
          <cell r="G3725">
            <v>1200</v>
          </cell>
          <cell r="H3725">
            <v>960</v>
          </cell>
          <cell r="I3725">
            <v>770</v>
          </cell>
          <cell r="J3725" t="str">
            <v>包括牙槽突成形术，口、鼻腔前庭瘘修补术；不含取骨术。</v>
          </cell>
          <cell r="K3725" t="str">
            <v>植入材料</v>
          </cell>
        </row>
        <row r="3726">
          <cell r="B3726">
            <v>330606025</v>
          </cell>
          <cell r="C3726" t="str">
            <v>G</v>
          </cell>
          <cell r="D3726" t="str">
            <v>齿龈成形术</v>
          </cell>
          <cell r="E3726" t="str">
            <v>次</v>
          </cell>
          <cell r="F3726">
            <v>720</v>
          </cell>
          <cell r="G3726">
            <v>720</v>
          </cell>
          <cell r="H3726">
            <v>580</v>
          </cell>
          <cell r="I3726">
            <v>460</v>
          </cell>
          <cell r="J3726" t="str">
            <v>包括游离粘膜移植、游离植皮术；不含游离取皮术或取游离粘膜术。</v>
          </cell>
          <cell r="K3726" t="str">
            <v>各种人工材料膜</v>
          </cell>
        </row>
        <row r="3727">
          <cell r="B3727">
            <v>330606026</v>
          </cell>
          <cell r="C3727" t="str">
            <v>G</v>
          </cell>
          <cell r="D3727" t="str">
            <v>口鼻腔前庭瘘修补术</v>
          </cell>
          <cell r="E3727" t="str">
            <v>次</v>
          </cell>
          <cell r="F3727">
            <v>840</v>
          </cell>
          <cell r="G3727">
            <v>840</v>
          </cell>
          <cell r="H3727">
            <v>670</v>
          </cell>
          <cell r="I3727">
            <v>540</v>
          </cell>
        </row>
        <row r="3728">
          <cell r="B3728">
            <v>330606027</v>
          </cell>
          <cell r="C3728" t="str">
            <v>G</v>
          </cell>
          <cell r="D3728" t="str">
            <v>面横裂修复术</v>
          </cell>
          <cell r="E3728" t="str">
            <v>次</v>
          </cell>
          <cell r="F3728">
            <v>1400</v>
          </cell>
          <cell r="G3728">
            <v>1400</v>
          </cell>
          <cell r="H3728">
            <v>1120</v>
          </cell>
          <cell r="I3728">
            <v>900</v>
          </cell>
          <cell r="J3728" t="str">
            <v>含局部或邻位组织瓣制备及面部裂隙关闭，包括面斜裂修复术。</v>
          </cell>
        </row>
        <row r="3729">
          <cell r="B3729">
            <v>330606028</v>
          </cell>
          <cell r="C3729" t="str">
            <v>G</v>
          </cell>
          <cell r="D3729" t="str">
            <v>口腔颌面部软组织缺损局部组织瓣修复术</v>
          </cell>
          <cell r="E3729" t="str">
            <v>次</v>
          </cell>
          <cell r="F3729">
            <v>1160</v>
          </cell>
          <cell r="G3729">
            <v>1160</v>
          </cell>
          <cell r="H3729">
            <v>930</v>
          </cell>
          <cell r="I3729">
            <v>740</v>
          </cell>
          <cell r="J3729" t="str">
            <v>含局部组织瓣制备及修复；包括唇缺损修复、舌再造修复、颊缺损修复、腭缺损修复、口底缺损修复。</v>
          </cell>
        </row>
        <row r="3730">
          <cell r="B3730">
            <v>330606029</v>
          </cell>
          <cell r="C3730" t="str">
            <v>G</v>
          </cell>
          <cell r="D3730" t="str">
            <v>口腔颌面部软组织缺损游离瓣移植修复术</v>
          </cell>
          <cell r="E3730" t="str">
            <v>次</v>
          </cell>
          <cell r="F3730">
            <v>2100</v>
          </cell>
          <cell r="G3730">
            <v>2100</v>
          </cell>
          <cell r="H3730">
            <v>1680</v>
          </cell>
          <cell r="I3730">
            <v>1340</v>
          </cell>
          <cell r="J3730" t="str">
            <v>含带血管游离皮瓣制备及修复；包括舌再造修复、颊缺损修复、腭缺损修复、口底缺损修复。</v>
          </cell>
        </row>
        <row r="3731">
          <cell r="B3731">
            <v>330606030</v>
          </cell>
          <cell r="C3731" t="str">
            <v>G</v>
          </cell>
          <cell r="D3731" t="str">
            <v>口腔颌面部联合缺损带血管游离肌皮骨瓣修复术</v>
          </cell>
          <cell r="E3731" t="str">
            <v>次</v>
          </cell>
          <cell r="F3731">
            <v>2330</v>
          </cell>
          <cell r="G3731">
            <v>2330</v>
          </cell>
          <cell r="H3731">
            <v>1860</v>
          </cell>
          <cell r="I3731">
            <v>1490</v>
          </cell>
          <cell r="J3731" t="str">
            <v>不含显微吻合</v>
          </cell>
          <cell r="K3731" t="str">
            <v>固定材料</v>
          </cell>
        </row>
        <row r="3732">
          <cell r="B3732">
            <v>330606031</v>
          </cell>
          <cell r="C3732" t="str">
            <v>G</v>
          </cell>
          <cell r="D3732" t="str">
            <v>口腔颌面部骨缺损游离骨瓣移植修复术</v>
          </cell>
          <cell r="E3732" t="str">
            <v>次</v>
          </cell>
          <cell r="F3732">
            <v>1630</v>
          </cell>
          <cell r="G3732">
            <v>1630</v>
          </cell>
          <cell r="H3732">
            <v>1300</v>
          </cell>
          <cell r="I3732">
            <v>1040</v>
          </cell>
        </row>
        <row r="3733">
          <cell r="B3733">
            <v>330606032</v>
          </cell>
          <cell r="C3733" t="str">
            <v>G</v>
          </cell>
          <cell r="D3733" t="str">
            <v>颜面部软组织不对称局部组织瓣修复畸形矫正术</v>
          </cell>
          <cell r="E3733" t="str">
            <v>次</v>
          </cell>
          <cell r="F3733">
            <v>1510</v>
          </cell>
          <cell r="G3733">
            <v>1510</v>
          </cell>
          <cell r="H3733">
            <v>1210</v>
          </cell>
          <cell r="I3733">
            <v>970</v>
          </cell>
          <cell r="J3733" t="str">
            <v>含局部组织瓣制备及转移</v>
          </cell>
        </row>
        <row r="3734">
          <cell r="B3734">
            <v>330606033</v>
          </cell>
          <cell r="C3734" t="str">
            <v>G</v>
          </cell>
          <cell r="D3734" t="str">
            <v>颜面部软组织不对称带血管游离组织瓣修复畸形矫正术</v>
          </cell>
          <cell r="E3734" t="str">
            <v>次</v>
          </cell>
          <cell r="F3734">
            <v>2910</v>
          </cell>
          <cell r="G3734">
            <v>2910</v>
          </cell>
          <cell r="H3734">
            <v>2330</v>
          </cell>
          <cell r="I3734">
            <v>1860</v>
          </cell>
          <cell r="J3734" t="str">
            <v>含带血管游离组织瓣制备及移植</v>
          </cell>
        </row>
        <row r="3735">
          <cell r="B3735">
            <v>330606034</v>
          </cell>
          <cell r="C3735" t="str">
            <v>G</v>
          </cell>
          <cell r="D3735" t="str">
            <v>口腔颌面部缺损颞肌筋膜瓣修复术</v>
          </cell>
          <cell r="E3735" t="str">
            <v>次</v>
          </cell>
          <cell r="F3735">
            <v>1510</v>
          </cell>
          <cell r="G3735">
            <v>1510</v>
          </cell>
          <cell r="H3735">
            <v>1210</v>
          </cell>
          <cell r="I3735">
            <v>970</v>
          </cell>
        </row>
        <row r="3735">
          <cell r="K3735" t="str">
            <v>支架及固位材料</v>
          </cell>
        </row>
        <row r="3736">
          <cell r="B3736">
            <v>330606035</v>
          </cell>
          <cell r="C3736" t="str">
            <v>G</v>
          </cell>
          <cell r="D3736" t="str">
            <v>口腔颌面部软组织缺损远位皮瓣修复术</v>
          </cell>
          <cell r="E3736" t="str">
            <v>次</v>
          </cell>
          <cell r="F3736">
            <v>1630</v>
          </cell>
          <cell r="G3736">
            <v>1630</v>
          </cell>
          <cell r="H3736">
            <v>1300</v>
          </cell>
          <cell r="I3736">
            <v>1040</v>
          </cell>
          <cell r="J3736" t="str">
            <v>含非手术区远位皮瓣制备及转移</v>
          </cell>
        </row>
        <row r="3737">
          <cell r="B3737">
            <v>330606036</v>
          </cell>
          <cell r="C3737" t="str">
            <v>G</v>
          </cell>
          <cell r="D3737" t="str">
            <v>口腔颌面部软组织缺损远位肌皮瓣修复术</v>
          </cell>
          <cell r="E3737" t="str">
            <v>次</v>
          </cell>
          <cell r="F3737">
            <v>1750</v>
          </cell>
          <cell r="G3737">
            <v>1750</v>
          </cell>
          <cell r="H3737">
            <v>1400</v>
          </cell>
          <cell r="I3737">
            <v>1120</v>
          </cell>
          <cell r="J3737" t="str">
            <v>含非手术区远位肌皮瓣制备及转移</v>
          </cell>
        </row>
        <row r="3738">
          <cell r="B3738">
            <v>330606037</v>
          </cell>
          <cell r="C3738" t="str">
            <v>G</v>
          </cell>
          <cell r="D3738" t="str">
            <v>带蒂皮瓣二期断蒂术</v>
          </cell>
          <cell r="E3738" t="str">
            <v>次</v>
          </cell>
          <cell r="F3738">
            <v>600</v>
          </cell>
          <cell r="G3738">
            <v>600</v>
          </cell>
          <cell r="H3738">
            <v>480</v>
          </cell>
          <cell r="I3738">
            <v>385</v>
          </cell>
          <cell r="J3738" t="str">
            <v>含皮瓣断蒂及创面关闭成形</v>
          </cell>
        </row>
        <row r="3739">
          <cell r="B3739">
            <v>330606038</v>
          </cell>
          <cell r="C3739" t="str">
            <v>G</v>
          </cell>
          <cell r="D3739" t="str">
            <v>皮瓣肌皮瓣延迟术</v>
          </cell>
          <cell r="E3739" t="str">
            <v>次</v>
          </cell>
          <cell r="F3739">
            <v>720</v>
          </cell>
          <cell r="G3739">
            <v>720</v>
          </cell>
          <cell r="H3739">
            <v>580</v>
          </cell>
          <cell r="I3739">
            <v>460</v>
          </cell>
          <cell r="J3739" t="str">
            <v>含皮瓣断蒂及创面关闭成形</v>
          </cell>
        </row>
        <row r="3740">
          <cell r="B3740">
            <v>330606039</v>
          </cell>
          <cell r="C3740" t="str">
            <v>G</v>
          </cell>
          <cell r="D3740" t="str">
            <v>腭瘘修补术</v>
          </cell>
          <cell r="E3740" t="str">
            <v>次</v>
          </cell>
          <cell r="F3740">
            <v>720</v>
          </cell>
          <cell r="G3740">
            <v>720</v>
          </cell>
          <cell r="H3740">
            <v>580</v>
          </cell>
          <cell r="I3740">
            <v>460</v>
          </cell>
          <cell r="J3740" t="str">
            <v>含邻位粘膜瓣制备及腭瘘修复</v>
          </cell>
          <cell r="K3740" t="str">
            <v>人工材料</v>
          </cell>
        </row>
        <row r="3741">
          <cell r="B3741">
            <v>330606040</v>
          </cell>
          <cell r="C3741" t="str">
            <v>G</v>
          </cell>
          <cell r="D3741" t="str">
            <v>经颈部茎突过长切除术</v>
          </cell>
          <cell r="E3741" t="str">
            <v>次</v>
          </cell>
          <cell r="F3741">
            <v>720</v>
          </cell>
          <cell r="G3741">
            <v>720</v>
          </cell>
          <cell r="H3741">
            <v>580</v>
          </cell>
          <cell r="I3741">
            <v>460</v>
          </cell>
        </row>
        <row r="3742">
          <cell r="B3742">
            <v>330606041</v>
          </cell>
          <cell r="C3742" t="str">
            <v>G</v>
          </cell>
          <cell r="D3742" t="str">
            <v>经口茎突过长切除术</v>
          </cell>
          <cell r="E3742" t="str">
            <v>次</v>
          </cell>
          <cell r="F3742">
            <v>720</v>
          </cell>
          <cell r="G3742">
            <v>720</v>
          </cell>
          <cell r="H3742">
            <v>580</v>
          </cell>
          <cell r="I3742">
            <v>460</v>
          </cell>
          <cell r="J3742" t="str">
            <v>含扁桃体切除</v>
          </cell>
        </row>
        <row r="3743">
          <cell r="B3743">
            <v>330606042</v>
          </cell>
          <cell r="C3743" t="str">
            <v>G</v>
          </cell>
          <cell r="D3743" t="str">
            <v>颌间挛缩松解术</v>
          </cell>
          <cell r="E3743" t="str">
            <v>侧</v>
          </cell>
          <cell r="F3743">
            <v>1160</v>
          </cell>
          <cell r="G3743">
            <v>1160</v>
          </cell>
          <cell r="H3743">
            <v>930</v>
          </cell>
          <cell r="I3743">
            <v>740</v>
          </cell>
          <cell r="J3743" t="str">
            <v>含口内外软组织与骨组织粘连松解、咀嚼肌切断术、植皮术等；不含皮瓣制备。</v>
          </cell>
        </row>
        <row r="3744">
          <cell r="B3744">
            <v>330607</v>
          </cell>
        </row>
        <row r="3744">
          <cell r="D3744" t="str">
            <v>口腔正颌手术</v>
          </cell>
        </row>
        <row r="3744">
          <cell r="J3744" t="str">
            <v>含来复锯；微型骨动力系统；光导纤维。</v>
          </cell>
        </row>
        <row r="3745">
          <cell r="B3745">
            <v>330607001</v>
          </cell>
          <cell r="C3745" t="str">
            <v>G</v>
          </cell>
          <cell r="D3745" t="str">
            <v>上颌雷弗特I型截骨术（LeFort）</v>
          </cell>
          <cell r="E3745" t="str">
            <v>单颌</v>
          </cell>
          <cell r="F3745">
            <v>3000</v>
          </cell>
          <cell r="G3745">
            <v>3000</v>
          </cell>
          <cell r="H3745">
            <v>2400</v>
          </cell>
          <cell r="I3745">
            <v>1920</v>
          </cell>
          <cell r="J3745" t="str">
            <v>包括上颌雷弗特（LeFort）I型分块截骨术、骨内坚固内固定术、植骨术；不含骨切取。</v>
          </cell>
          <cell r="K3745" t="str">
            <v>特殊材料</v>
          </cell>
        </row>
        <row r="3746">
          <cell r="B3746">
            <v>330607002</v>
          </cell>
          <cell r="C3746" t="str">
            <v>G</v>
          </cell>
          <cell r="D3746" t="str">
            <v>上颌雷弗特II型截骨术（LeFort）</v>
          </cell>
          <cell r="E3746" t="str">
            <v>单颌</v>
          </cell>
          <cell r="F3746">
            <v>3500</v>
          </cell>
          <cell r="G3746">
            <v>3500</v>
          </cell>
          <cell r="H3746">
            <v>2800</v>
          </cell>
          <cell r="I3746">
            <v>2240</v>
          </cell>
          <cell r="J3746" t="str">
            <v>包括骨截开、骨内坚固内固定术、植骨术；不含骨切取。</v>
          </cell>
          <cell r="K3746" t="str">
            <v>特殊材料</v>
          </cell>
        </row>
        <row r="3747">
          <cell r="B3747">
            <v>330607003</v>
          </cell>
          <cell r="C3747" t="str">
            <v>G</v>
          </cell>
          <cell r="D3747" t="str">
            <v>上颌雷弗特III型截骨术（LeFort）</v>
          </cell>
          <cell r="E3747" t="str">
            <v>单颌</v>
          </cell>
          <cell r="F3747">
            <v>4000</v>
          </cell>
          <cell r="G3747">
            <v>4000</v>
          </cell>
          <cell r="H3747">
            <v>3200</v>
          </cell>
          <cell r="I3747">
            <v>2560</v>
          </cell>
          <cell r="J3747" t="str">
            <v>包括骨截开、骨内坚固内固定术、植骨术；不含骨切取。</v>
          </cell>
          <cell r="K3747" t="str">
            <v>特殊材料</v>
          </cell>
        </row>
        <row r="3748">
          <cell r="B3748">
            <v>330607004</v>
          </cell>
          <cell r="C3748" t="str">
            <v>G</v>
          </cell>
          <cell r="D3748" t="str">
            <v>上颌牙骨段截骨术</v>
          </cell>
          <cell r="E3748" t="str">
            <v>单颌</v>
          </cell>
          <cell r="F3748">
            <v>1860</v>
          </cell>
          <cell r="G3748">
            <v>1860</v>
          </cell>
          <cell r="H3748">
            <v>1490</v>
          </cell>
          <cell r="I3748">
            <v>1190</v>
          </cell>
          <cell r="J3748" t="str">
            <v>包括上颌前部或后部截骨术、骨内坚固内固定术、植骨术；不含骨切取。</v>
          </cell>
          <cell r="K3748" t="str">
            <v>特殊材料</v>
          </cell>
        </row>
        <row r="3749">
          <cell r="B3749">
            <v>330607005</v>
          </cell>
          <cell r="C3749" t="str">
            <v>G</v>
          </cell>
          <cell r="D3749" t="str">
            <v>下颌升支截骨术</v>
          </cell>
          <cell r="E3749" t="str">
            <v>单侧</v>
          </cell>
          <cell r="F3749">
            <v>2270</v>
          </cell>
          <cell r="G3749">
            <v>2270</v>
          </cell>
          <cell r="H3749">
            <v>1820</v>
          </cell>
          <cell r="I3749">
            <v>1450</v>
          </cell>
          <cell r="J3749" t="str">
            <v>包括下颌升支矢状劈开截骨术、口内或口外入路下颌升支垂直截骨术、下颌升支倒L形截骨术、C形截骨术、骨内坚固内固定术；不含骨切取。</v>
          </cell>
          <cell r="K3749" t="str">
            <v>特殊材料</v>
          </cell>
        </row>
        <row r="3750">
          <cell r="B3750">
            <v>330607006</v>
          </cell>
          <cell r="C3750" t="str">
            <v>G</v>
          </cell>
          <cell r="D3750" t="str">
            <v>下颌体部截骨术</v>
          </cell>
          <cell r="E3750" t="str">
            <v>次</v>
          </cell>
          <cell r="F3750">
            <v>1750</v>
          </cell>
          <cell r="G3750">
            <v>1750</v>
          </cell>
          <cell r="H3750">
            <v>1400</v>
          </cell>
          <cell r="I3750">
            <v>1120</v>
          </cell>
          <cell r="J3750" t="str">
            <v>包括下颌体部修整术、去皮质术骨内坚固内固定术、植骨术；不含骨切取。</v>
          </cell>
          <cell r="K3750" t="str">
            <v>特殊材料</v>
          </cell>
        </row>
        <row r="3751">
          <cell r="B3751">
            <v>330607007</v>
          </cell>
          <cell r="C3751" t="str">
            <v>G</v>
          </cell>
          <cell r="D3751" t="str">
            <v>下颌根尖下截骨术</v>
          </cell>
          <cell r="E3751" t="str">
            <v>次</v>
          </cell>
          <cell r="F3751">
            <v>1750</v>
          </cell>
          <cell r="G3751">
            <v>1750</v>
          </cell>
          <cell r="H3751">
            <v>1400</v>
          </cell>
          <cell r="I3751">
            <v>1120</v>
          </cell>
          <cell r="J3751" t="str">
            <v>包括下颌后部根尖下截骨术、骨内坚固内固定术、植骨术；不含骨切取。</v>
          </cell>
          <cell r="K3751" t="str">
            <v>特殊材料</v>
          </cell>
        </row>
        <row r="3752">
          <cell r="B3752">
            <v>330607008</v>
          </cell>
          <cell r="C3752" t="str">
            <v>G</v>
          </cell>
          <cell r="D3752" t="str">
            <v>下颌下缘去骨成形术</v>
          </cell>
          <cell r="E3752" t="str">
            <v>单侧</v>
          </cell>
          <cell r="F3752">
            <v>1280</v>
          </cell>
          <cell r="G3752">
            <v>1280</v>
          </cell>
          <cell r="H3752">
            <v>1020</v>
          </cell>
          <cell r="I3752">
            <v>820</v>
          </cell>
        </row>
        <row r="3753">
          <cell r="B3753">
            <v>330607009</v>
          </cell>
          <cell r="C3753" t="str">
            <v>G</v>
          </cell>
          <cell r="D3753" t="str">
            <v>下颌骨去骨皮质术</v>
          </cell>
          <cell r="E3753" t="str">
            <v>单侧</v>
          </cell>
          <cell r="F3753">
            <v>1510</v>
          </cell>
          <cell r="G3753">
            <v>1510</v>
          </cell>
          <cell r="H3753">
            <v>1210</v>
          </cell>
          <cell r="I3753">
            <v>970</v>
          </cell>
        </row>
        <row r="3754">
          <cell r="B3754">
            <v>330607010</v>
          </cell>
          <cell r="C3754" t="str">
            <v>G</v>
          </cell>
          <cell r="D3754" t="str">
            <v>下颌角嚼肌肥大畸形矫正术</v>
          </cell>
          <cell r="E3754" t="str">
            <v>单侧</v>
          </cell>
          <cell r="F3754">
            <v>1750</v>
          </cell>
          <cell r="G3754">
            <v>1750</v>
          </cell>
          <cell r="H3754">
            <v>1400</v>
          </cell>
          <cell r="I3754">
            <v>1120</v>
          </cell>
          <cell r="J3754" t="str">
            <v>包括：1.下颌角的三角形去骨术或改良下颌升支矢状劈开去骨术；2.嚼肌部分切除术。</v>
          </cell>
        </row>
        <row r="3755">
          <cell r="B3755">
            <v>330607011</v>
          </cell>
          <cell r="C3755" t="str">
            <v>G</v>
          </cell>
          <cell r="D3755" t="str">
            <v>水平截骨颏成形术</v>
          </cell>
          <cell r="E3755" t="str">
            <v>次</v>
          </cell>
          <cell r="F3755">
            <v>1800</v>
          </cell>
          <cell r="G3755">
            <v>1800</v>
          </cell>
          <cell r="H3755">
            <v>1440</v>
          </cell>
          <cell r="I3755">
            <v>1150</v>
          </cell>
          <cell r="J3755" t="str">
            <v>包括各种不同改良的颏部截骨术、骨内坚固内固定术、植骨术；不含骨切取。</v>
          </cell>
          <cell r="K3755" t="str">
            <v>特殊材料</v>
          </cell>
        </row>
        <row r="3756">
          <cell r="B3756">
            <v>330607012</v>
          </cell>
          <cell r="C3756" t="str">
            <v>G</v>
          </cell>
          <cell r="D3756" t="str">
            <v>颏部截骨前徙舌骨悬吊术</v>
          </cell>
          <cell r="E3756" t="str">
            <v>次</v>
          </cell>
          <cell r="F3756">
            <v>1750</v>
          </cell>
          <cell r="G3756">
            <v>1750</v>
          </cell>
          <cell r="H3756">
            <v>1400</v>
          </cell>
          <cell r="I3756">
            <v>1120</v>
          </cell>
          <cell r="J3756" t="str">
            <v>包括颏部各种类型的截骨前徙、舌骨下肌群切断、舌骨阔筋膜悬吊术、骨内坚固内固定术、植骨术；不含骨切取、取阔筋膜术。</v>
          </cell>
          <cell r="K3756" t="str">
            <v>特殊材料</v>
          </cell>
        </row>
        <row r="3757">
          <cell r="B3757">
            <v>330607013</v>
          </cell>
          <cell r="C3757" t="str">
            <v>G</v>
          </cell>
          <cell r="D3757" t="str">
            <v>颌骨延长骨生成术</v>
          </cell>
          <cell r="E3757" t="str">
            <v>每个部位</v>
          </cell>
          <cell r="F3757">
            <v>2100</v>
          </cell>
          <cell r="G3757">
            <v>2100</v>
          </cell>
          <cell r="H3757">
            <v>1680</v>
          </cell>
          <cell r="I3757">
            <v>1340</v>
          </cell>
          <cell r="J3757" t="str">
            <v>包括上下颌骨各部分截骨、骨延长器置入术。</v>
          </cell>
          <cell r="K3757" t="str">
            <v>骨延长器及其他特殊材料</v>
          </cell>
        </row>
        <row r="3758">
          <cell r="B3758">
            <v>330607014</v>
          </cell>
          <cell r="C3758" t="str">
            <v>G</v>
          </cell>
          <cell r="D3758" t="str">
            <v>颧骨颧弓成型术</v>
          </cell>
          <cell r="E3758" t="str">
            <v>单侧</v>
          </cell>
          <cell r="F3758">
            <v>1500</v>
          </cell>
          <cell r="G3758">
            <v>1500</v>
          </cell>
          <cell r="H3758">
            <v>1200</v>
          </cell>
          <cell r="I3758">
            <v>960</v>
          </cell>
          <cell r="J3758" t="str">
            <v>包括矫正颧骨颧弓过宽或过窄畸形的截骨、骨内坚固内固定术、植骨术；不含骨切取。</v>
          </cell>
          <cell r="K3758" t="str">
            <v>特殊材料</v>
          </cell>
        </row>
        <row r="3759">
          <cell r="B3759">
            <v>330607015</v>
          </cell>
          <cell r="C3759" t="str">
            <v>G</v>
          </cell>
          <cell r="D3759" t="str">
            <v>颞下颌关节盘手术</v>
          </cell>
          <cell r="E3759" t="str">
            <v>单侧</v>
          </cell>
          <cell r="F3759">
            <v>1400</v>
          </cell>
          <cell r="G3759">
            <v>1400</v>
          </cell>
          <cell r="H3759">
            <v>1120</v>
          </cell>
          <cell r="I3759">
            <v>890</v>
          </cell>
          <cell r="J3759" t="str">
            <v>包括颞下颌关节盘摘除术、颞下颌关节盘复位固定术、颞肌瓣或其他生物性材料植入修复术等；不含颞肌瓣制备。</v>
          </cell>
          <cell r="K3759" t="str">
            <v>植入材料</v>
          </cell>
        </row>
        <row r="3760">
          <cell r="B3760">
            <v>330607016</v>
          </cell>
          <cell r="C3760" t="str">
            <v>G</v>
          </cell>
          <cell r="D3760" t="str">
            <v>髁状突高位切除术</v>
          </cell>
          <cell r="E3760" t="str">
            <v>单侧</v>
          </cell>
          <cell r="F3760">
            <v>960</v>
          </cell>
          <cell r="G3760">
            <v>960</v>
          </cell>
          <cell r="H3760">
            <v>770</v>
          </cell>
          <cell r="I3760">
            <v>610</v>
          </cell>
          <cell r="J3760" t="str">
            <v>包括髁状突高位切除术或髁状突关节面磨光术</v>
          </cell>
        </row>
        <row r="3761">
          <cell r="B3761">
            <v>330607017</v>
          </cell>
          <cell r="C3761" t="str">
            <v>G</v>
          </cell>
          <cell r="D3761" t="str">
            <v>颞下颌关节成形术</v>
          </cell>
          <cell r="E3761" t="str">
            <v>单侧</v>
          </cell>
          <cell r="F3761">
            <v>1510</v>
          </cell>
          <cell r="G3761">
            <v>1510</v>
          </cell>
          <cell r="H3761">
            <v>1210</v>
          </cell>
          <cell r="I3761">
            <v>970</v>
          </cell>
          <cell r="J3761" t="str">
            <v>包括骨球截除术、喙突截除术、植骨床制备术、骨及代用品植入术；不含骨切取及颌间结扎术。</v>
          </cell>
          <cell r="K3761" t="str">
            <v>骨代用品及特殊材料</v>
          </cell>
        </row>
        <row r="3762">
          <cell r="B3762">
            <v>330608</v>
          </cell>
        </row>
        <row r="3762">
          <cell r="D3762" t="str">
            <v>口腔创伤手术</v>
          </cell>
        </row>
        <row r="3762">
          <cell r="J3762" t="str">
            <v>含微型骨动力系统；来复锯；光导纤维。</v>
          </cell>
        </row>
        <row r="3763">
          <cell r="B3763">
            <v>330608001</v>
          </cell>
          <cell r="C3763" t="str">
            <v>G</v>
          </cell>
          <cell r="D3763" t="str">
            <v>口腔颌面软组织清创术(大)</v>
          </cell>
          <cell r="E3763" t="str">
            <v>次</v>
          </cell>
          <cell r="F3763">
            <v>480</v>
          </cell>
          <cell r="G3763">
            <v>480</v>
          </cell>
          <cell r="H3763">
            <v>385</v>
          </cell>
          <cell r="I3763">
            <v>305</v>
          </cell>
          <cell r="J3763" t="str">
            <v>指伤及两个以上解剖区的多层次复合性或气管损伤的处理；包括浅表异物清除、创面清洗、组织处理、止血、缝合、口腔颌面软组织裂伤缝合；不含植皮和邻位瓣修复、牙外伤和骨折处理、神经导管吻合、器官切除。</v>
          </cell>
        </row>
        <row r="3764">
          <cell r="B3764">
            <v>330608002</v>
          </cell>
          <cell r="C3764" t="str">
            <v>G</v>
          </cell>
          <cell r="D3764" t="str">
            <v>口腔颌面软组织清创术(中)</v>
          </cell>
          <cell r="E3764" t="str">
            <v>次</v>
          </cell>
          <cell r="F3764">
            <v>360</v>
          </cell>
          <cell r="G3764">
            <v>360</v>
          </cell>
          <cell r="H3764">
            <v>290</v>
          </cell>
          <cell r="I3764">
            <v>230</v>
          </cell>
          <cell r="J3764" t="str">
            <v>指伤及一到两个解剖区的皮肤、粘膜和肌肉等非器官性损伤的处理；包括浅表异物清除、创面清洗、组织处理、止血、缝合、口腔颌面软组织裂伤缝合；不含植皮和邻位瓣修复、牙外伤和骨折处理、神经导管吻合、器官切除。</v>
          </cell>
        </row>
        <row r="3765">
          <cell r="B3765">
            <v>330608003</v>
          </cell>
          <cell r="C3765" t="str">
            <v>G</v>
          </cell>
          <cell r="D3765" t="str">
            <v>口腔颌面软组织清创术(小)</v>
          </cell>
          <cell r="E3765" t="str">
            <v>次</v>
          </cell>
          <cell r="F3765">
            <v>240</v>
          </cell>
          <cell r="G3765">
            <v>240</v>
          </cell>
          <cell r="H3765">
            <v>190</v>
          </cell>
          <cell r="I3765">
            <v>155</v>
          </cell>
          <cell r="J3765" t="str">
            <v>指局限于一个解剖区的表浅损伤的处理；包括浅表异物清除、创面清洗、组织处理、止血、缝合、口腔颌面软组织裂伤缝合；不含植皮和邻位瓣修复、牙外伤和骨折处理、神经导管吻合、器官切除。</v>
          </cell>
        </row>
        <row r="3766">
          <cell r="B3766">
            <v>330608004</v>
          </cell>
          <cell r="C3766" t="str">
            <v>G</v>
          </cell>
          <cell r="D3766" t="str">
            <v>颌骨骨折单颌牙弓夹板固定术</v>
          </cell>
          <cell r="E3766" t="str">
            <v>单颌</v>
          </cell>
          <cell r="F3766">
            <v>240</v>
          </cell>
          <cell r="G3766">
            <v>240</v>
          </cell>
          <cell r="H3766">
            <v>190</v>
          </cell>
          <cell r="I3766">
            <v>155</v>
          </cell>
          <cell r="J3766" t="str">
            <v>含复位</v>
          </cell>
          <cell r="K3766" t="str">
            <v>牙弓夹板</v>
          </cell>
        </row>
        <row r="3767">
          <cell r="B3767">
            <v>330608005</v>
          </cell>
          <cell r="C3767" t="str">
            <v>G</v>
          </cell>
          <cell r="D3767" t="str">
            <v>颌骨骨折颌间固定术</v>
          </cell>
          <cell r="E3767" t="str">
            <v>双颌</v>
          </cell>
          <cell r="F3767">
            <v>600</v>
          </cell>
          <cell r="G3767">
            <v>600</v>
          </cell>
          <cell r="H3767">
            <v>480</v>
          </cell>
          <cell r="I3767">
            <v>385</v>
          </cell>
          <cell r="J3767" t="str">
            <v>含复位</v>
          </cell>
          <cell r="K3767" t="str">
            <v>牙弓夹板</v>
          </cell>
        </row>
        <row r="3768">
          <cell r="B3768">
            <v>330608006</v>
          </cell>
          <cell r="C3768" t="str">
            <v>G</v>
          </cell>
          <cell r="D3768" t="str">
            <v>颌骨骨折外固定术</v>
          </cell>
          <cell r="E3768" t="str">
            <v>单颌</v>
          </cell>
          <cell r="F3768">
            <v>600</v>
          </cell>
          <cell r="G3768">
            <v>600</v>
          </cell>
          <cell r="H3768">
            <v>480</v>
          </cell>
          <cell r="I3768">
            <v>385</v>
          </cell>
          <cell r="J3768" t="str">
            <v>包括：1.复位，颌骨骨折悬吊固定术；2.颧骨、颧弓骨折。</v>
          </cell>
          <cell r="K3768" t="str">
            <v>特殊材料</v>
          </cell>
        </row>
        <row r="3769">
          <cell r="B3769">
            <v>330608007</v>
          </cell>
          <cell r="C3769" t="str">
            <v>G</v>
          </cell>
          <cell r="D3769" t="str">
            <v>髁状突陈旧性骨折整复术</v>
          </cell>
          <cell r="E3769" t="str">
            <v>单侧</v>
          </cell>
          <cell r="F3769">
            <v>1750</v>
          </cell>
          <cell r="G3769">
            <v>1750</v>
          </cell>
          <cell r="H3769">
            <v>1400</v>
          </cell>
          <cell r="I3769">
            <v>1120</v>
          </cell>
          <cell r="J3769" t="str">
            <v>含颌间固定；包括髁状突摘除或复位、内固定、升支截骨和关节成形。</v>
          </cell>
          <cell r="K3769" t="str">
            <v>特殊材料</v>
          </cell>
        </row>
        <row r="3770">
          <cell r="B3770">
            <v>330608008</v>
          </cell>
          <cell r="C3770" t="str">
            <v>G</v>
          </cell>
          <cell r="D3770" t="str">
            <v>髁状突骨折切开复位内固定术</v>
          </cell>
          <cell r="E3770" t="str">
            <v>单侧</v>
          </cell>
          <cell r="F3770">
            <v>1400</v>
          </cell>
          <cell r="G3770">
            <v>1400</v>
          </cell>
          <cell r="H3770">
            <v>1120</v>
          </cell>
          <cell r="I3770">
            <v>890</v>
          </cell>
          <cell r="J3770" t="str">
            <v>含颌间固定</v>
          </cell>
          <cell r="K3770" t="str">
            <v>特殊材料</v>
          </cell>
        </row>
        <row r="3771">
          <cell r="B3771">
            <v>330608009</v>
          </cell>
          <cell r="C3771" t="str">
            <v>G</v>
          </cell>
          <cell r="D3771" t="str">
            <v>下颌骨骨折切开复位内固定术</v>
          </cell>
          <cell r="E3771" t="str">
            <v>部位</v>
          </cell>
          <cell r="F3771">
            <v>1280</v>
          </cell>
          <cell r="G3771">
            <v>1280</v>
          </cell>
          <cell r="H3771">
            <v>1020</v>
          </cell>
          <cell r="I3771">
            <v>820</v>
          </cell>
          <cell r="J3771" t="str">
            <v>包括颌间固定、坚固内固定术。</v>
          </cell>
          <cell r="K3771" t="str">
            <v>特殊材料</v>
          </cell>
        </row>
        <row r="3772">
          <cell r="B3772">
            <v>330608010</v>
          </cell>
          <cell r="C3772" t="str">
            <v>G</v>
          </cell>
          <cell r="D3772" t="str">
            <v>上颌骨骨折切开复位内固定术</v>
          </cell>
          <cell r="E3772" t="str">
            <v>单侧</v>
          </cell>
          <cell r="F3772">
            <v>1400</v>
          </cell>
          <cell r="G3772">
            <v>1400</v>
          </cell>
          <cell r="H3772">
            <v>1120</v>
          </cell>
          <cell r="I3772">
            <v>890</v>
          </cell>
          <cell r="J3772" t="str">
            <v>含颌间固定</v>
          </cell>
          <cell r="K3772" t="str">
            <v>特殊材料</v>
          </cell>
        </row>
        <row r="3773">
          <cell r="B3773">
            <v>330608011</v>
          </cell>
          <cell r="C3773" t="str">
            <v>G</v>
          </cell>
          <cell r="D3773" t="str">
            <v>颧骨骨折切开复位内固定术</v>
          </cell>
          <cell r="E3773" t="str">
            <v>单侧</v>
          </cell>
          <cell r="F3773">
            <v>1280</v>
          </cell>
          <cell r="G3773">
            <v>1280</v>
          </cell>
          <cell r="H3773">
            <v>1020</v>
          </cell>
          <cell r="I3773">
            <v>820</v>
          </cell>
          <cell r="J3773" t="str">
            <v>含眶底探查和修复；包括颧弓骨折。</v>
          </cell>
          <cell r="K3773" t="str">
            <v>特殊材料</v>
          </cell>
        </row>
        <row r="3774">
          <cell r="B3774">
            <v>330608012</v>
          </cell>
          <cell r="C3774" t="str">
            <v>G</v>
          </cell>
          <cell r="D3774" t="str">
            <v>颧弓骨折复位术</v>
          </cell>
          <cell r="E3774" t="str">
            <v>单侧</v>
          </cell>
          <cell r="F3774">
            <v>720</v>
          </cell>
          <cell r="G3774">
            <v>720</v>
          </cell>
          <cell r="H3774">
            <v>580</v>
          </cell>
          <cell r="I3774">
            <v>460</v>
          </cell>
          <cell r="J3774" t="str">
            <v>指间接开放复位</v>
          </cell>
        </row>
        <row r="3775">
          <cell r="B3775">
            <v>330608013</v>
          </cell>
          <cell r="C3775" t="str">
            <v>G</v>
          </cell>
          <cell r="D3775" t="str">
            <v>颧骨上颌骨复合骨折切开复位内固定术</v>
          </cell>
          <cell r="E3775" t="str">
            <v>单侧</v>
          </cell>
          <cell r="F3775">
            <v>1510</v>
          </cell>
          <cell r="G3775">
            <v>1510</v>
          </cell>
          <cell r="H3775">
            <v>1210</v>
          </cell>
          <cell r="I3775">
            <v>970</v>
          </cell>
          <cell r="J3775" t="str">
            <v>包括颌间固定、眶底探查和修复、颧弓骨折。</v>
          </cell>
          <cell r="K3775" t="str">
            <v>特殊材料</v>
          </cell>
        </row>
        <row r="3776">
          <cell r="B3776">
            <v>330608014</v>
          </cell>
          <cell r="C3776" t="str">
            <v>G</v>
          </cell>
          <cell r="D3776" t="str">
            <v>眶鼻额区骨折整复术</v>
          </cell>
          <cell r="E3776" t="str">
            <v>次</v>
          </cell>
          <cell r="F3776">
            <v>1750</v>
          </cell>
          <cell r="G3776">
            <v>1750</v>
          </cell>
          <cell r="H3776">
            <v>1400</v>
          </cell>
          <cell r="I3776">
            <v>1120</v>
          </cell>
          <cell r="J3776" t="str">
            <v>含内呲韧带和泪器处理</v>
          </cell>
        </row>
        <row r="3777">
          <cell r="B3777">
            <v>330608015</v>
          </cell>
          <cell r="C3777" t="str">
            <v>G</v>
          </cell>
          <cell r="D3777" t="str">
            <v>颧骨陈旧性骨折截骨整复术</v>
          </cell>
          <cell r="E3777" t="str">
            <v>单侧</v>
          </cell>
          <cell r="F3777">
            <v>1750</v>
          </cell>
          <cell r="G3777">
            <v>1750</v>
          </cell>
          <cell r="H3777">
            <v>1400</v>
          </cell>
          <cell r="I3777">
            <v>1120</v>
          </cell>
          <cell r="J3777" t="str">
            <v>含眶底探查和修复</v>
          </cell>
        </row>
        <row r="3778">
          <cell r="B3778">
            <v>330608016</v>
          </cell>
          <cell r="C3778" t="str">
            <v>G</v>
          </cell>
          <cell r="D3778" t="str">
            <v>颧骨陈旧性骨折植骨矫治术</v>
          </cell>
          <cell r="E3778" t="str">
            <v>单侧</v>
          </cell>
          <cell r="F3778">
            <v>1750</v>
          </cell>
          <cell r="G3778">
            <v>1750</v>
          </cell>
          <cell r="H3778">
            <v>1400</v>
          </cell>
          <cell r="I3778">
            <v>1120</v>
          </cell>
          <cell r="J3778" t="str">
            <v>含自体植骨；不含取骨术。</v>
          </cell>
        </row>
        <row r="3779">
          <cell r="B3779">
            <v>330608017</v>
          </cell>
          <cell r="C3779" t="str">
            <v>G</v>
          </cell>
          <cell r="D3779" t="str">
            <v>单颌牙弓夹板拆除术</v>
          </cell>
          <cell r="E3779" t="str">
            <v>单颌</v>
          </cell>
          <cell r="F3779">
            <v>96</v>
          </cell>
          <cell r="G3779">
            <v>96</v>
          </cell>
          <cell r="H3779">
            <v>77</v>
          </cell>
          <cell r="I3779">
            <v>61</v>
          </cell>
        </row>
        <row r="3780">
          <cell r="B3780">
            <v>330608018</v>
          </cell>
          <cell r="C3780" t="str">
            <v>G</v>
          </cell>
          <cell r="D3780" t="str">
            <v>颌间固定拆除术</v>
          </cell>
          <cell r="E3780" t="str">
            <v>单颌</v>
          </cell>
          <cell r="F3780">
            <v>145</v>
          </cell>
          <cell r="G3780">
            <v>145</v>
          </cell>
          <cell r="H3780">
            <v>115</v>
          </cell>
          <cell r="I3780">
            <v>92</v>
          </cell>
        </row>
        <row r="3781">
          <cell r="B3781">
            <v>330608019</v>
          </cell>
          <cell r="C3781" t="str">
            <v>G</v>
          </cell>
          <cell r="D3781" t="str">
            <v>骨内固定植入物取出术</v>
          </cell>
          <cell r="E3781" t="str">
            <v>单颌</v>
          </cell>
          <cell r="F3781">
            <v>360</v>
          </cell>
          <cell r="G3781">
            <v>360</v>
          </cell>
          <cell r="H3781">
            <v>290</v>
          </cell>
          <cell r="I3781">
            <v>230</v>
          </cell>
        </row>
        <row r="3782">
          <cell r="B3782">
            <v>330608020</v>
          </cell>
          <cell r="C3782" t="str">
            <v>G</v>
          </cell>
          <cell r="D3782" t="str">
            <v>下颌骨缺损植骨修复术</v>
          </cell>
          <cell r="E3782" t="str">
            <v>单颌</v>
          </cell>
          <cell r="F3782">
            <v>1160</v>
          </cell>
          <cell r="G3782">
            <v>1160</v>
          </cell>
          <cell r="H3782">
            <v>930</v>
          </cell>
          <cell r="I3782">
            <v>740</v>
          </cell>
          <cell r="J3782" t="str">
            <v>包括颌间固定和邻位皮瓣修复；自体骨、异体骨、异种骨移植；不含小血管吻合术及骨瓣切取。</v>
          </cell>
          <cell r="K3782" t="str">
            <v>供骨材料</v>
          </cell>
        </row>
        <row r="3783">
          <cell r="B3783">
            <v>330608021</v>
          </cell>
          <cell r="C3783" t="str">
            <v>G</v>
          </cell>
          <cell r="D3783" t="str">
            <v>下颌骨缺损网托碎骨移植术</v>
          </cell>
          <cell r="E3783" t="str">
            <v>单颌</v>
          </cell>
          <cell r="F3783">
            <v>1750</v>
          </cell>
          <cell r="G3783">
            <v>1750</v>
          </cell>
          <cell r="H3783">
            <v>1400</v>
          </cell>
          <cell r="I3783">
            <v>1120</v>
          </cell>
          <cell r="J3783" t="str">
            <v>包括颌间固定和邻位皮瓣修复</v>
          </cell>
          <cell r="K3783" t="str">
            <v>金属网材料、供骨材料。</v>
          </cell>
        </row>
        <row r="3784">
          <cell r="B3784">
            <v>330608022</v>
          </cell>
          <cell r="C3784" t="str">
            <v>G</v>
          </cell>
          <cell r="D3784" t="str">
            <v>下颌骨缺损带蒂骨移植术</v>
          </cell>
          <cell r="E3784" t="str">
            <v>单颌</v>
          </cell>
          <cell r="F3784">
            <v>1280</v>
          </cell>
          <cell r="G3784">
            <v>1280</v>
          </cell>
          <cell r="H3784">
            <v>1020</v>
          </cell>
          <cell r="I3784">
            <v>820</v>
          </cell>
          <cell r="J3784" t="str">
            <v>包括颌间固定和邻位皮瓣修复；不含取骨及制备术。</v>
          </cell>
        </row>
        <row r="3785">
          <cell r="B3785">
            <v>330608023</v>
          </cell>
          <cell r="C3785" t="str">
            <v>G</v>
          </cell>
          <cell r="D3785" t="str">
            <v>下颌骨缺损带血管蒂游离复合瓣移植术</v>
          </cell>
          <cell r="E3785" t="str">
            <v>单颌</v>
          </cell>
          <cell r="F3785">
            <v>1750</v>
          </cell>
          <cell r="G3785">
            <v>1750</v>
          </cell>
          <cell r="H3785">
            <v>1400</v>
          </cell>
          <cell r="I3785">
            <v>1120</v>
          </cell>
          <cell r="J3785" t="str">
            <v>包括颌间固定和邻位皮瓣修复；不含组织瓣制备术。</v>
          </cell>
        </row>
        <row r="3786">
          <cell r="B3786">
            <v>330608024</v>
          </cell>
          <cell r="C3786" t="str">
            <v>G</v>
          </cell>
          <cell r="D3786" t="str">
            <v>下颌骨缺损钛板重建术</v>
          </cell>
          <cell r="E3786" t="str">
            <v>单颌</v>
          </cell>
          <cell r="F3786">
            <v>1280</v>
          </cell>
          <cell r="G3786">
            <v>1280</v>
          </cell>
          <cell r="H3786">
            <v>1020</v>
          </cell>
          <cell r="I3786">
            <v>820</v>
          </cell>
          <cell r="J3786" t="str">
            <v>包括颌间固定和邻位皮瓣修复</v>
          </cell>
          <cell r="K3786" t="str">
            <v>重建代用品</v>
          </cell>
        </row>
        <row r="3787">
          <cell r="B3787">
            <v>330608025</v>
          </cell>
          <cell r="C3787" t="str">
            <v>G</v>
          </cell>
          <cell r="D3787" t="str">
            <v>下颌骨陈旧性骨折整复术</v>
          </cell>
          <cell r="E3787" t="str">
            <v>单颌</v>
          </cell>
          <cell r="F3787">
            <v>1750</v>
          </cell>
          <cell r="G3787">
            <v>1750</v>
          </cell>
          <cell r="H3787">
            <v>1400</v>
          </cell>
          <cell r="I3787">
            <v>1120</v>
          </cell>
          <cell r="J3787" t="str">
            <v>含再骨折复位、局部截骨复位；包括颌间固定、骨间固定和邻位瓣修复；不含植骨及软组织缺损修复术。</v>
          </cell>
        </row>
        <row r="3788">
          <cell r="B3788">
            <v>330608026</v>
          </cell>
          <cell r="C3788" t="str">
            <v>G</v>
          </cell>
          <cell r="D3788" t="str">
            <v>上颌骨缺损植骨修复术</v>
          </cell>
          <cell r="E3788" t="str">
            <v>单颌</v>
          </cell>
          <cell r="F3788">
            <v>1860</v>
          </cell>
          <cell r="G3788">
            <v>1860</v>
          </cell>
          <cell r="H3788">
            <v>1490</v>
          </cell>
          <cell r="I3788">
            <v>1190</v>
          </cell>
          <cell r="J3788" t="str">
            <v>包括颌间固定和邻位皮瓣修复，自体骨、异体骨、异种骨移植。</v>
          </cell>
          <cell r="K3788" t="str">
            <v>供骨材料</v>
          </cell>
        </row>
        <row r="3789">
          <cell r="B3789">
            <v>330608027</v>
          </cell>
          <cell r="C3789" t="str">
            <v>G</v>
          </cell>
          <cell r="D3789" t="str">
            <v>上颌骨陈旧性骨折整复术</v>
          </cell>
          <cell r="E3789" t="str">
            <v>单颌</v>
          </cell>
          <cell r="F3789">
            <v>2440</v>
          </cell>
          <cell r="G3789">
            <v>2440</v>
          </cell>
          <cell r="H3789">
            <v>1960</v>
          </cell>
          <cell r="I3789">
            <v>1560</v>
          </cell>
          <cell r="J3789" t="str">
            <v>含再骨折复位（Lefort分型截骨或分块截骨复位）；包括手术复位、颌间固定骨间固定和邻位瓣修复。</v>
          </cell>
        </row>
        <row r="3790">
          <cell r="B3790">
            <v>330608028</v>
          </cell>
          <cell r="C3790" t="str">
            <v>G</v>
          </cell>
          <cell r="D3790" t="str">
            <v>上颌骨缺损网托碎骨移植术</v>
          </cell>
          <cell r="E3790" t="str">
            <v>单颌</v>
          </cell>
          <cell r="F3790">
            <v>1860</v>
          </cell>
          <cell r="G3790">
            <v>1860</v>
          </cell>
          <cell r="H3790">
            <v>1490</v>
          </cell>
          <cell r="I3790">
            <v>1190</v>
          </cell>
          <cell r="J3790" t="str">
            <v>包括颌间固定和邻位皮瓣修复</v>
          </cell>
          <cell r="K3790" t="str">
            <v>金属网材料、供骨材料。</v>
          </cell>
        </row>
        <row r="3791">
          <cell r="B3791">
            <v>330608029</v>
          </cell>
          <cell r="C3791" t="str">
            <v>G</v>
          </cell>
          <cell r="D3791" t="str">
            <v>上颌骨缺损带蒂骨移植术</v>
          </cell>
          <cell r="E3791" t="str">
            <v>单颌</v>
          </cell>
          <cell r="F3791">
            <v>1750</v>
          </cell>
          <cell r="G3791">
            <v>1750</v>
          </cell>
          <cell r="H3791">
            <v>1400</v>
          </cell>
          <cell r="I3791">
            <v>1120</v>
          </cell>
          <cell r="J3791" t="str">
            <v>包括颌间固定和邻位皮瓣修复；不含带蒂骨制取。</v>
          </cell>
        </row>
        <row r="3792">
          <cell r="B3792">
            <v>330609</v>
          </cell>
        </row>
        <row r="3792">
          <cell r="D3792" t="str">
            <v>口腔种植手术</v>
          </cell>
        </row>
        <row r="3792">
          <cell r="K3792" t="str">
            <v>人工骨及骨代用品</v>
          </cell>
        </row>
        <row r="3793">
          <cell r="B3793">
            <v>330609001</v>
          </cell>
          <cell r="C3793" t="str">
            <v>G</v>
          </cell>
          <cell r="D3793" t="str">
            <v>牙种植体植入术</v>
          </cell>
          <cell r="E3793" t="str">
            <v>每种植体</v>
          </cell>
          <cell r="F3793" t="str">
            <v>市场调节价</v>
          </cell>
        </row>
        <row r="3793">
          <cell r="K3793" t="str">
            <v>种植体</v>
          </cell>
          <cell r="L3793" t="str">
            <v>实行市场调节价</v>
          </cell>
        </row>
        <row r="3794">
          <cell r="B3794">
            <v>330609002</v>
          </cell>
          <cell r="C3794" t="str">
            <v>G</v>
          </cell>
          <cell r="D3794" t="str">
            <v>上颌窦底提升术</v>
          </cell>
          <cell r="E3794" t="str">
            <v>侧</v>
          </cell>
          <cell r="F3794">
            <v>1050</v>
          </cell>
          <cell r="G3794">
            <v>1050</v>
          </cell>
          <cell r="H3794">
            <v>840</v>
          </cell>
          <cell r="I3794">
            <v>670</v>
          </cell>
          <cell r="J3794" t="str">
            <v>含取骨、植骨。</v>
          </cell>
        </row>
        <row r="3795">
          <cell r="B3795">
            <v>330609003</v>
          </cell>
          <cell r="C3795" t="str">
            <v>G</v>
          </cell>
          <cell r="D3795" t="str">
            <v>下齿槽神经移位术</v>
          </cell>
          <cell r="E3795" t="str">
            <v>侧</v>
          </cell>
          <cell r="F3795">
            <v>720</v>
          </cell>
          <cell r="G3795">
            <v>720</v>
          </cell>
          <cell r="H3795">
            <v>580</v>
          </cell>
          <cell r="I3795">
            <v>460</v>
          </cell>
        </row>
        <row r="3796">
          <cell r="B3796">
            <v>330609004</v>
          </cell>
          <cell r="C3796" t="str">
            <v>G</v>
          </cell>
          <cell r="D3796" t="str">
            <v>骨劈开术</v>
          </cell>
          <cell r="E3796" t="str">
            <v>次</v>
          </cell>
          <cell r="F3796">
            <v>720</v>
          </cell>
          <cell r="G3796">
            <v>720</v>
          </cell>
          <cell r="H3796">
            <v>580</v>
          </cell>
          <cell r="I3796">
            <v>460</v>
          </cell>
          <cell r="J3796" t="str">
            <v>含牙槽骨劈开</v>
          </cell>
        </row>
        <row r="3797">
          <cell r="B3797">
            <v>330609005</v>
          </cell>
          <cell r="C3797" t="str">
            <v>G</v>
          </cell>
          <cell r="D3797" t="str">
            <v>游离骨移植颌骨重建术</v>
          </cell>
          <cell r="E3797" t="str">
            <v>次</v>
          </cell>
          <cell r="F3797">
            <v>2560</v>
          </cell>
          <cell r="G3797">
            <v>2560</v>
          </cell>
          <cell r="H3797">
            <v>2050</v>
          </cell>
          <cell r="I3797">
            <v>1640</v>
          </cell>
          <cell r="J3797" t="str">
            <v>含取骨、植骨、骨坚固内固定。</v>
          </cell>
          <cell r="K3797" t="str">
            <v>固定用钛板及钛螺钉</v>
          </cell>
        </row>
        <row r="3798">
          <cell r="B3798">
            <v>330609006</v>
          </cell>
          <cell r="C3798" t="str">
            <v>G</v>
          </cell>
          <cell r="D3798" t="str">
            <v>带血管游离骨移植颌骨重建术</v>
          </cell>
          <cell r="E3798" t="str">
            <v>次</v>
          </cell>
          <cell r="F3798">
            <v>2910</v>
          </cell>
          <cell r="G3798">
            <v>2910</v>
          </cell>
          <cell r="H3798">
            <v>2330</v>
          </cell>
          <cell r="I3798">
            <v>1860</v>
          </cell>
          <cell r="J3798" t="str">
            <v>含取骨、植骨、血管吻合、骨坚固内固定。</v>
          </cell>
        </row>
        <row r="3799">
          <cell r="B3799">
            <v>330609007</v>
          </cell>
          <cell r="C3799" t="str">
            <v>G</v>
          </cell>
          <cell r="D3799" t="str">
            <v>缺牙区游离骨移植术</v>
          </cell>
          <cell r="E3799" t="str">
            <v>次</v>
          </cell>
          <cell r="F3799">
            <v>960</v>
          </cell>
          <cell r="G3799">
            <v>960</v>
          </cell>
          <cell r="H3799">
            <v>770</v>
          </cell>
          <cell r="I3799">
            <v>610</v>
          </cell>
          <cell r="J3799" t="str">
            <v>含取骨术、植骨术；包括外置法、内置法、夹层法。</v>
          </cell>
        </row>
        <row r="3800">
          <cell r="B3800">
            <v>330609008</v>
          </cell>
          <cell r="C3800" t="str">
            <v>G</v>
          </cell>
          <cell r="D3800" t="str">
            <v>引导骨组织再生术</v>
          </cell>
          <cell r="E3800" t="str">
            <v>次</v>
          </cell>
          <cell r="F3800">
            <v>660</v>
          </cell>
          <cell r="G3800">
            <v>660</v>
          </cell>
          <cell r="H3800">
            <v>530</v>
          </cell>
          <cell r="I3800">
            <v>420</v>
          </cell>
        </row>
        <row r="3800">
          <cell r="K3800" t="str">
            <v>生物膜、固定钉。</v>
          </cell>
        </row>
        <row r="3801">
          <cell r="B3801">
            <v>330609009</v>
          </cell>
          <cell r="C3801" t="str">
            <v>G</v>
          </cell>
          <cell r="D3801" t="str">
            <v>颜面器官缺损种植体植入术</v>
          </cell>
          <cell r="E3801" t="str">
            <v>每种植体</v>
          </cell>
          <cell r="F3801">
            <v>780</v>
          </cell>
          <cell r="G3801">
            <v>780</v>
          </cell>
          <cell r="H3801">
            <v>620</v>
          </cell>
          <cell r="I3801">
            <v>500</v>
          </cell>
          <cell r="J3801" t="str">
            <v>包括外耳、鼻、眼、颌面缺损的种植体植入。</v>
          </cell>
          <cell r="K3801" t="str">
            <v>种植体</v>
          </cell>
        </row>
        <row r="3802">
          <cell r="B3802">
            <v>330609010</v>
          </cell>
          <cell r="C3802" t="str">
            <v>G</v>
          </cell>
          <cell r="D3802" t="str">
            <v>种植体二期手术</v>
          </cell>
          <cell r="E3802" t="str">
            <v>每种植体</v>
          </cell>
          <cell r="F3802">
            <v>480</v>
          </cell>
          <cell r="G3802">
            <v>480</v>
          </cell>
          <cell r="H3802">
            <v>385</v>
          </cell>
          <cell r="I3802">
            <v>305</v>
          </cell>
          <cell r="J3802" t="str">
            <v>含牙乳头形成及附着龈增宽；不含软组织移植术。</v>
          </cell>
          <cell r="K3802" t="str">
            <v>基台</v>
          </cell>
        </row>
        <row r="3803">
          <cell r="B3803">
            <v>330609011</v>
          </cell>
          <cell r="C3803" t="str">
            <v>G</v>
          </cell>
          <cell r="D3803" t="str">
            <v>种植体取出术</v>
          </cell>
          <cell r="E3803" t="str">
            <v>每种植体</v>
          </cell>
          <cell r="F3803">
            <v>385</v>
          </cell>
          <cell r="G3803">
            <v>385</v>
          </cell>
          <cell r="H3803">
            <v>305</v>
          </cell>
          <cell r="I3803">
            <v>245</v>
          </cell>
          <cell r="J3803" t="str">
            <v>指失败种植体、折断种植体及位置、方向不好无法修复的种植体的取出。</v>
          </cell>
        </row>
        <row r="3804">
          <cell r="B3804">
            <v>330609012</v>
          </cell>
          <cell r="C3804" t="str">
            <v>G</v>
          </cell>
          <cell r="D3804" t="str">
            <v>骨挤压术</v>
          </cell>
          <cell r="E3804" t="str">
            <v>次</v>
          </cell>
          <cell r="F3804">
            <v>780</v>
          </cell>
          <cell r="G3804">
            <v>780</v>
          </cell>
          <cell r="H3804">
            <v>620</v>
          </cell>
          <cell r="I3804">
            <v>500</v>
          </cell>
          <cell r="J3804" t="str">
            <v>指用于上颌骨骨质疏松</v>
          </cell>
        </row>
        <row r="3805">
          <cell r="B3805">
            <v>330609013</v>
          </cell>
          <cell r="C3805" t="str">
            <v>G</v>
          </cell>
          <cell r="D3805" t="str">
            <v>种植体周软组织成形术</v>
          </cell>
          <cell r="E3805" t="str">
            <v>次</v>
          </cell>
          <cell r="F3805">
            <v>600</v>
          </cell>
          <cell r="G3805">
            <v>600</v>
          </cell>
          <cell r="H3805">
            <v>480</v>
          </cell>
          <cell r="I3805">
            <v>385</v>
          </cell>
        </row>
        <row r="3806">
          <cell r="B3806">
            <v>330609014</v>
          </cell>
          <cell r="C3806" t="str">
            <v>G</v>
          </cell>
          <cell r="D3806" t="str">
            <v>种植体植入费（单颗）</v>
          </cell>
          <cell r="E3806" t="str">
            <v>牙位</v>
          </cell>
          <cell r="F3806">
            <v>1900</v>
          </cell>
          <cell r="G3806">
            <v>1900</v>
          </cell>
          <cell r="H3806">
            <v>1520</v>
          </cell>
          <cell r="I3806">
            <v>1216</v>
          </cell>
          <cell r="J3806" t="str">
            <v>实现口腔单颗种植体植入。价格构成涵盖方案设计、术前准备，备洞，种植体植入，二期手术，术后处理，手术复查等步骤人力资源和基本物资消耗。</v>
          </cell>
          <cell r="K3806" t="str">
            <v>种植体、基台及其相关配件</v>
          </cell>
          <cell r="L3806" t="str">
            <v>1.种植体即刻种植加收30%。2.颅颌面种植体植入加收100%。</v>
          </cell>
        </row>
        <row r="3807">
          <cell r="B3807" t="str">
            <v>330609014a</v>
          </cell>
          <cell r="C3807" t="str">
            <v>G</v>
          </cell>
          <cell r="D3807" t="str">
            <v>种植体植入费（单颗）-种植体即刻种植（加收）</v>
          </cell>
          <cell r="E3807" t="str">
            <v>牙位</v>
          </cell>
          <cell r="F3807">
            <v>570</v>
          </cell>
          <cell r="G3807">
            <v>570</v>
          </cell>
          <cell r="H3807">
            <v>456</v>
          </cell>
          <cell r="I3807">
            <v>365</v>
          </cell>
        </row>
        <row r="3807">
          <cell r="L3807" t="str">
            <v>种植体即刻种植加收项目</v>
          </cell>
        </row>
        <row r="3808">
          <cell r="B3808" t="str">
            <v>330609014b</v>
          </cell>
          <cell r="C3808" t="str">
            <v>G</v>
          </cell>
          <cell r="D3808" t="str">
            <v>种植体植入费（单颗）-颅颌面种植体植入（加收）</v>
          </cell>
          <cell r="E3808" t="str">
            <v>牙位</v>
          </cell>
          <cell r="F3808">
            <v>1900</v>
          </cell>
          <cell r="G3808">
            <v>1900</v>
          </cell>
          <cell r="H3808">
            <v>1520</v>
          </cell>
          <cell r="I3808">
            <v>1216</v>
          </cell>
        </row>
        <row r="3808">
          <cell r="L3808" t="str">
            <v>颅颌面种植体植入加收项目</v>
          </cell>
        </row>
        <row r="3809">
          <cell r="B3809">
            <v>330609015</v>
          </cell>
          <cell r="C3809" t="str">
            <v>G</v>
          </cell>
          <cell r="D3809" t="str">
            <v>种植体植入费（全牙弓）</v>
          </cell>
          <cell r="E3809" t="str">
            <v>例</v>
          </cell>
          <cell r="F3809" t="str">
            <v>市场调节价</v>
          </cell>
        </row>
        <row r="3809">
          <cell r="J3809" t="str">
            <v>对范围超过一个象限以上的连续牙齿缺失进行种植体的植入以实现桥式修复。价格构成涵盖方案设计、术前准备，备洞，种植体植入，二期手术，术后处理，手术复查等步骤人力资源和基本物资消耗。</v>
          </cell>
          <cell r="K3809" t="str">
            <v>种植体、基台及其相关配件</v>
          </cell>
          <cell r="L3809" t="str">
            <v>上下颌分别进行桥式修复的，分别计价收费。实行市场调节价。</v>
          </cell>
        </row>
        <row r="3810">
          <cell r="B3810">
            <v>330609016</v>
          </cell>
          <cell r="C3810" t="str">
            <v>G</v>
          </cell>
          <cell r="D3810" t="str">
            <v>口腔内植骨费（简单）</v>
          </cell>
          <cell r="E3810" t="str">
            <v>牙位</v>
          </cell>
          <cell r="F3810">
            <v>1110</v>
          </cell>
          <cell r="G3810">
            <v>1110</v>
          </cell>
          <cell r="H3810">
            <v>888</v>
          </cell>
          <cell r="I3810">
            <v>710</v>
          </cell>
          <cell r="J3810" t="str">
            <v>通过手术方式，对轻度牙槽嵴萎缩骨量增加，达到可种植条件。价格构成涵盖方案设计、术前准备、手术入路，组织切开，植骨，关闭缝合受植区等手术步骤及术后复查处置等人力资源和基本物资消耗。</v>
          </cell>
          <cell r="K3810" t="str">
            <v>骨及软组织替代材料、屏障膜、膜钉</v>
          </cell>
        </row>
        <row r="3811">
          <cell r="B3811">
            <v>330609017</v>
          </cell>
          <cell r="C3811" t="str">
            <v>G</v>
          </cell>
          <cell r="D3811" t="str">
            <v>口腔内植骨费（一般）</v>
          </cell>
          <cell r="E3811" t="str">
            <v>牙位</v>
          </cell>
          <cell r="F3811">
            <v>2270</v>
          </cell>
          <cell r="G3811">
            <v>2270</v>
          </cell>
          <cell r="H3811">
            <v>1816</v>
          </cell>
          <cell r="I3811">
            <v>1453</v>
          </cell>
          <cell r="J3811" t="str">
            <v>通过手术方式，对中度牙槽嵴萎缩骨量增加，达到可种植条件。价格构成涵盖方案设计、术前准备、手术入路，组织切开，骨劈开/骨挤压，植骨，关闭缝合受植区等手术步骤及术后复查处置等人力资源和基本物资消耗。</v>
          </cell>
          <cell r="K3811" t="str">
            <v>骨及软组织替代材料、屏障膜、钛网、膜钉、螺钉</v>
          </cell>
        </row>
        <row r="3812">
          <cell r="B3812">
            <v>330609018</v>
          </cell>
          <cell r="C3812" t="str">
            <v>G</v>
          </cell>
          <cell r="D3812" t="str">
            <v>口腔内植骨费（复杂）</v>
          </cell>
          <cell r="E3812" t="str">
            <v>牙位</v>
          </cell>
          <cell r="F3812">
            <v>3330</v>
          </cell>
          <cell r="G3812">
            <v>3330</v>
          </cell>
          <cell r="H3812">
            <v>2664</v>
          </cell>
          <cell r="I3812">
            <v>2131</v>
          </cell>
          <cell r="J3812" t="str">
            <v>通过手术方式，对重度牙槽嵴萎缩或上颌窦底骨量增加，达到可种植条件。价格构成涵盖方案设计、术前准备、手术入路，组织切开，自体骨移植、植骨，关闭缝合受植区等手术步骤及术后复查处置等人力资源和基本物资消耗。</v>
          </cell>
          <cell r="K3812" t="str">
            <v>骨及软组织替代材料、屏障膜、钛网、膜钉、螺钉</v>
          </cell>
          <cell r="L3812" t="str">
            <v>1.上颌窦囊肿摘除加收25%。2.口腔以外其他部位取骨加收40%。3.上颌窦囊肿减压加收20%。</v>
          </cell>
        </row>
        <row r="3813">
          <cell r="B3813" t="str">
            <v>330609018a</v>
          </cell>
          <cell r="C3813" t="str">
            <v>G</v>
          </cell>
          <cell r="D3813" t="str">
            <v>口腔内植骨费（复杂）-上颌窦囊肿摘除（加收）</v>
          </cell>
          <cell r="E3813" t="str">
            <v>牙位</v>
          </cell>
          <cell r="F3813">
            <v>833</v>
          </cell>
          <cell r="G3813">
            <v>833</v>
          </cell>
          <cell r="H3813">
            <v>666</v>
          </cell>
          <cell r="I3813">
            <v>533</v>
          </cell>
        </row>
        <row r="3813">
          <cell r="L3813" t="str">
            <v>口腔内植骨费（复杂）-上颌窦囊肿摘除加收项目</v>
          </cell>
        </row>
        <row r="3814">
          <cell r="B3814" t="str">
            <v>330609018b</v>
          </cell>
          <cell r="C3814" t="str">
            <v>G</v>
          </cell>
          <cell r="D3814" t="str">
            <v>口腔内植骨费（复杂）-口腔以外其他部位取骨（加收）</v>
          </cell>
          <cell r="E3814" t="str">
            <v>牙位</v>
          </cell>
          <cell r="F3814">
            <v>1332</v>
          </cell>
          <cell r="G3814">
            <v>1332</v>
          </cell>
          <cell r="H3814">
            <v>1066</v>
          </cell>
          <cell r="I3814">
            <v>853</v>
          </cell>
        </row>
        <row r="3814">
          <cell r="L3814" t="str">
            <v>口腔内植骨费（复杂）-口腔以外其他部位取骨加收项目</v>
          </cell>
        </row>
        <row r="3815">
          <cell r="B3815">
            <v>330609019</v>
          </cell>
          <cell r="C3815" t="str">
            <v>G</v>
          </cell>
          <cell r="D3815" t="str">
            <v>种植体周软组织移植费</v>
          </cell>
          <cell r="E3815" t="str">
            <v>牙位</v>
          </cell>
          <cell r="F3815">
            <v>2000</v>
          </cell>
          <cell r="G3815">
            <v>2000</v>
          </cell>
          <cell r="H3815">
            <v>1600</v>
          </cell>
          <cell r="I3815">
            <v>1280</v>
          </cell>
          <cell r="J3815" t="str">
            <v>通过局部软组织移植，改善治疗部位及周围软组织状况，达到治疗所需软组织条件。价格构成涵盖方案设计、术前准备、切开、翻瓣、供软组织制备、组织固定、缝合及处置等手术步骤人力资源和基本物资消耗。</v>
          </cell>
          <cell r="K3815" t="str">
            <v>引导组织再生膜</v>
          </cell>
        </row>
        <row r="3816">
          <cell r="B3816">
            <v>330609020</v>
          </cell>
          <cell r="C3816" t="str">
            <v>G</v>
          </cell>
          <cell r="D3816" t="str">
            <v>种植体取出费</v>
          </cell>
          <cell r="E3816" t="str">
            <v>牙位</v>
          </cell>
          <cell r="F3816">
            <v>1200</v>
          </cell>
          <cell r="G3816">
            <v>1200</v>
          </cell>
          <cell r="H3816">
            <v>960</v>
          </cell>
          <cell r="I3816">
            <v>768</v>
          </cell>
          <cell r="J3816" t="str">
            <v>拆除患者口腔内已植入且无法继续使用的种植体。价格构成涵盖种植体拆除操作步骤的人力资源和基本基本物资消耗。</v>
          </cell>
        </row>
        <row r="3816">
          <cell r="L3816" t="str">
            <v>松动种植体取出按收费标准减收50%</v>
          </cell>
        </row>
        <row r="3817">
          <cell r="B3817">
            <v>330610</v>
          </cell>
        </row>
        <row r="3817">
          <cell r="D3817" t="str">
            <v>扁桃体和腺样体手术</v>
          </cell>
        </row>
        <row r="3818">
          <cell r="B3818">
            <v>330610001</v>
          </cell>
          <cell r="C3818" t="str">
            <v>G</v>
          </cell>
          <cell r="D3818" t="str">
            <v>扁桃体切除术</v>
          </cell>
          <cell r="E3818" t="str">
            <v>次</v>
          </cell>
          <cell r="F3818">
            <v>530</v>
          </cell>
          <cell r="G3818">
            <v>420</v>
          </cell>
          <cell r="H3818">
            <v>335</v>
          </cell>
          <cell r="I3818">
            <v>270</v>
          </cell>
          <cell r="J3818" t="str">
            <v>包括残体切除、挤切。</v>
          </cell>
        </row>
        <row r="3819">
          <cell r="B3819" t="str">
            <v>330610001a</v>
          </cell>
          <cell r="C3819" t="str">
            <v>G</v>
          </cell>
          <cell r="D3819" t="str">
            <v>双侧扁桃体切除</v>
          </cell>
          <cell r="E3819" t="str">
            <v>次</v>
          </cell>
          <cell r="F3819">
            <v>790</v>
          </cell>
          <cell r="G3819">
            <v>630</v>
          </cell>
          <cell r="H3819">
            <v>500</v>
          </cell>
          <cell r="I3819">
            <v>400</v>
          </cell>
          <cell r="J3819" t="str">
            <v>包括残体切除、挤切。</v>
          </cell>
        </row>
        <row r="3820">
          <cell r="B3820">
            <v>330610002</v>
          </cell>
          <cell r="C3820" t="str">
            <v>G</v>
          </cell>
          <cell r="D3820" t="str">
            <v>腺样体刮除术</v>
          </cell>
          <cell r="E3820" t="str">
            <v>次</v>
          </cell>
          <cell r="F3820">
            <v>500</v>
          </cell>
          <cell r="G3820">
            <v>400</v>
          </cell>
          <cell r="H3820">
            <v>320</v>
          </cell>
          <cell r="I3820">
            <v>255</v>
          </cell>
        </row>
        <row r="3821">
          <cell r="B3821">
            <v>330610003</v>
          </cell>
          <cell r="C3821" t="str">
            <v>G</v>
          </cell>
          <cell r="D3821" t="str">
            <v>舌扁桃体切除术</v>
          </cell>
          <cell r="E3821" t="str">
            <v>次</v>
          </cell>
          <cell r="F3821">
            <v>530</v>
          </cell>
          <cell r="G3821">
            <v>420</v>
          </cell>
          <cell r="H3821">
            <v>335</v>
          </cell>
          <cell r="I3821">
            <v>270</v>
          </cell>
        </row>
        <row r="3822">
          <cell r="B3822">
            <v>330610004</v>
          </cell>
          <cell r="C3822" t="str">
            <v>G</v>
          </cell>
          <cell r="D3822" t="str">
            <v>扁桃体周围脓肿切开引流术</v>
          </cell>
          <cell r="E3822" t="str">
            <v>次</v>
          </cell>
          <cell r="F3822">
            <v>440</v>
          </cell>
          <cell r="G3822">
            <v>350</v>
          </cell>
          <cell r="H3822">
            <v>280</v>
          </cell>
          <cell r="I3822">
            <v>225</v>
          </cell>
        </row>
        <row r="3823">
          <cell r="B3823">
            <v>330611</v>
          </cell>
        </row>
        <row r="3823">
          <cell r="D3823" t="str">
            <v>咽部手术</v>
          </cell>
        </row>
        <row r="3824">
          <cell r="B3824">
            <v>330611001</v>
          </cell>
          <cell r="C3824" t="str">
            <v>G</v>
          </cell>
          <cell r="D3824" t="str">
            <v>咽后壁脓肿切开引流术</v>
          </cell>
          <cell r="E3824" t="str">
            <v>次</v>
          </cell>
          <cell r="F3824">
            <v>600</v>
          </cell>
          <cell r="G3824">
            <v>480</v>
          </cell>
          <cell r="H3824">
            <v>385</v>
          </cell>
          <cell r="I3824">
            <v>305</v>
          </cell>
        </row>
        <row r="3825">
          <cell r="B3825">
            <v>330611002</v>
          </cell>
          <cell r="C3825" t="str">
            <v>G</v>
          </cell>
          <cell r="D3825" t="str">
            <v>经颈侧进路鼻咽肿瘤切除术</v>
          </cell>
          <cell r="E3825" t="str">
            <v>次</v>
          </cell>
          <cell r="F3825">
            <v>2900</v>
          </cell>
          <cell r="G3825">
            <v>2320</v>
          </cell>
          <cell r="H3825">
            <v>1860</v>
          </cell>
          <cell r="I3825">
            <v>1490</v>
          </cell>
        </row>
        <row r="3826">
          <cell r="B3826">
            <v>330611003</v>
          </cell>
          <cell r="C3826" t="str">
            <v>G</v>
          </cell>
          <cell r="D3826" t="str">
            <v>经硬腭进路鼻咽肿瘤切除术</v>
          </cell>
          <cell r="E3826" t="str">
            <v>次</v>
          </cell>
          <cell r="F3826">
            <v>2580</v>
          </cell>
          <cell r="G3826">
            <v>2060</v>
          </cell>
          <cell r="H3826">
            <v>1650</v>
          </cell>
          <cell r="I3826">
            <v>1320</v>
          </cell>
        </row>
        <row r="3827">
          <cell r="B3827">
            <v>330611004</v>
          </cell>
          <cell r="C3827" t="str">
            <v>G</v>
          </cell>
          <cell r="D3827" t="str">
            <v>经硬腭进路鼻咽狭窄闭锁切开成形术</v>
          </cell>
          <cell r="E3827" t="str">
            <v>次</v>
          </cell>
          <cell r="F3827">
            <v>2900</v>
          </cell>
          <cell r="G3827">
            <v>2320</v>
          </cell>
          <cell r="H3827">
            <v>1860</v>
          </cell>
          <cell r="I3827">
            <v>1490</v>
          </cell>
          <cell r="J3827" t="str">
            <v>不含其他部位取材</v>
          </cell>
        </row>
        <row r="3828">
          <cell r="B3828">
            <v>330611005</v>
          </cell>
          <cell r="C3828" t="str">
            <v>G</v>
          </cell>
          <cell r="D3828" t="str">
            <v>颈侧切开下咽肿瘤切除术</v>
          </cell>
          <cell r="E3828" t="str">
            <v>次</v>
          </cell>
          <cell r="F3828">
            <v>2760</v>
          </cell>
          <cell r="G3828">
            <v>2210</v>
          </cell>
          <cell r="H3828">
            <v>1770</v>
          </cell>
          <cell r="I3828">
            <v>1420</v>
          </cell>
        </row>
        <row r="3829">
          <cell r="B3829" t="str">
            <v>330611005a</v>
          </cell>
          <cell r="C3829" t="str">
            <v>G</v>
          </cell>
          <cell r="D3829" t="str">
            <v>下咽癌切除+游离空肠下咽修复术</v>
          </cell>
          <cell r="E3829" t="str">
            <v>次</v>
          </cell>
          <cell r="F3829">
            <v>3250</v>
          </cell>
          <cell r="G3829">
            <v>2600</v>
          </cell>
          <cell r="H3829">
            <v>2080</v>
          </cell>
          <cell r="I3829">
            <v>1660</v>
          </cell>
        </row>
        <row r="3830">
          <cell r="B3830">
            <v>330611006</v>
          </cell>
          <cell r="C3830" t="str">
            <v>G</v>
          </cell>
          <cell r="D3830" t="str">
            <v>颈外进路咽旁间隙肿物摘除术</v>
          </cell>
          <cell r="E3830" t="str">
            <v>次</v>
          </cell>
          <cell r="F3830">
            <v>3230</v>
          </cell>
          <cell r="G3830">
            <v>2580</v>
          </cell>
          <cell r="H3830">
            <v>2060</v>
          </cell>
          <cell r="I3830">
            <v>1650</v>
          </cell>
        </row>
        <row r="3831">
          <cell r="B3831">
            <v>330611007</v>
          </cell>
          <cell r="C3831" t="str">
            <v>G</v>
          </cell>
          <cell r="D3831" t="str">
            <v>颈侧径路咽食管肿瘤切除术</v>
          </cell>
          <cell r="E3831" t="str">
            <v>次</v>
          </cell>
          <cell r="F3831">
            <v>3550</v>
          </cell>
          <cell r="G3831">
            <v>2840</v>
          </cell>
          <cell r="H3831">
            <v>2270</v>
          </cell>
          <cell r="I3831">
            <v>1820</v>
          </cell>
        </row>
        <row r="3832">
          <cell r="B3832">
            <v>330611008</v>
          </cell>
          <cell r="C3832" t="str">
            <v>G</v>
          </cell>
          <cell r="D3832" t="str">
            <v>咽瘘皮瓣修复术</v>
          </cell>
          <cell r="E3832" t="str">
            <v>次</v>
          </cell>
          <cell r="F3832">
            <v>1310</v>
          </cell>
          <cell r="G3832">
            <v>1050</v>
          </cell>
          <cell r="H3832">
            <v>840</v>
          </cell>
          <cell r="I3832">
            <v>670</v>
          </cell>
        </row>
        <row r="3833">
          <cell r="B3833">
            <v>330611009</v>
          </cell>
          <cell r="C3833" t="str">
            <v>G</v>
          </cell>
          <cell r="D3833" t="str">
            <v>侧颅底切除术</v>
          </cell>
          <cell r="E3833" t="str">
            <v>次</v>
          </cell>
          <cell r="F3833">
            <v>4040</v>
          </cell>
          <cell r="G3833">
            <v>3230</v>
          </cell>
          <cell r="H3833">
            <v>2590</v>
          </cell>
          <cell r="I3833">
            <v>2070</v>
          </cell>
        </row>
        <row r="3834">
          <cell r="B3834">
            <v>3307</v>
          </cell>
        </row>
        <row r="3834">
          <cell r="D3834" t="str">
            <v>7.呼吸系统手术</v>
          </cell>
        </row>
        <row r="3835">
          <cell r="B3835">
            <v>330701</v>
          </cell>
        </row>
        <row r="3835">
          <cell r="D3835" t="str">
            <v>喉及气管手术</v>
          </cell>
        </row>
        <row r="3836">
          <cell r="B3836">
            <v>330701001</v>
          </cell>
          <cell r="C3836" t="str">
            <v>G</v>
          </cell>
          <cell r="D3836" t="str">
            <v>经直达喉镜喉肿物摘除术</v>
          </cell>
          <cell r="E3836" t="str">
            <v>次</v>
          </cell>
          <cell r="F3836">
            <v>1100</v>
          </cell>
          <cell r="G3836">
            <v>880</v>
          </cell>
          <cell r="H3836">
            <v>700</v>
          </cell>
          <cell r="I3836">
            <v>560</v>
          </cell>
          <cell r="J3836" t="str">
            <v>包括活检及咽喉异物取出</v>
          </cell>
        </row>
        <row r="3837">
          <cell r="B3837">
            <v>330701002</v>
          </cell>
          <cell r="C3837" t="str">
            <v>G</v>
          </cell>
          <cell r="D3837" t="str">
            <v>颈侧切开喉部肿瘤切除术</v>
          </cell>
          <cell r="E3837" t="str">
            <v>次</v>
          </cell>
          <cell r="F3837">
            <v>2580</v>
          </cell>
          <cell r="G3837">
            <v>2060</v>
          </cell>
          <cell r="H3837">
            <v>1650</v>
          </cell>
          <cell r="I3837">
            <v>1320</v>
          </cell>
        </row>
        <row r="3838">
          <cell r="B3838">
            <v>330701003</v>
          </cell>
          <cell r="C3838" t="str">
            <v>G</v>
          </cell>
          <cell r="D3838" t="str">
            <v>环甲膜穿刺术</v>
          </cell>
          <cell r="E3838" t="str">
            <v>次</v>
          </cell>
          <cell r="F3838">
            <v>195</v>
          </cell>
          <cell r="G3838">
            <v>155</v>
          </cell>
          <cell r="H3838">
            <v>125</v>
          </cell>
          <cell r="I3838">
            <v>100</v>
          </cell>
          <cell r="J3838" t="str">
            <v>含环甲膜置管和注药</v>
          </cell>
        </row>
        <row r="3839">
          <cell r="B3839">
            <v>330701004</v>
          </cell>
          <cell r="C3839" t="str">
            <v>G</v>
          </cell>
          <cell r="D3839" t="str">
            <v>环甲膜切开术</v>
          </cell>
          <cell r="E3839" t="str">
            <v>次</v>
          </cell>
          <cell r="F3839">
            <v>175</v>
          </cell>
          <cell r="G3839">
            <v>140</v>
          </cell>
          <cell r="H3839">
            <v>110</v>
          </cell>
          <cell r="I3839">
            <v>90</v>
          </cell>
        </row>
        <row r="3840">
          <cell r="B3840">
            <v>330701005</v>
          </cell>
          <cell r="C3840" t="str">
            <v>G</v>
          </cell>
          <cell r="D3840" t="str">
            <v>气管切开术</v>
          </cell>
          <cell r="E3840" t="str">
            <v>次</v>
          </cell>
          <cell r="F3840">
            <v>670</v>
          </cell>
          <cell r="G3840">
            <v>530</v>
          </cell>
          <cell r="H3840">
            <v>425</v>
          </cell>
          <cell r="I3840">
            <v>340</v>
          </cell>
        </row>
        <row r="3840">
          <cell r="K3840" t="str">
            <v>气管套管</v>
          </cell>
        </row>
        <row r="3841">
          <cell r="B3841">
            <v>330701006</v>
          </cell>
          <cell r="C3841" t="str">
            <v>G</v>
          </cell>
          <cell r="D3841" t="str">
            <v>喉全切除术</v>
          </cell>
          <cell r="E3841" t="str">
            <v>次</v>
          </cell>
          <cell r="F3841">
            <v>2900</v>
          </cell>
          <cell r="G3841">
            <v>2320</v>
          </cell>
          <cell r="H3841">
            <v>1860</v>
          </cell>
          <cell r="I3841">
            <v>1490</v>
          </cell>
        </row>
        <row r="3842">
          <cell r="B3842">
            <v>330701007</v>
          </cell>
          <cell r="C3842" t="str">
            <v>G</v>
          </cell>
          <cell r="D3842" t="str">
            <v>喉全切除术后发音管安装术</v>
          </cell>
          <cell r="E3842" t="str">
            <v>次</v>
          </cell>
          <cell r="F3842">
            <v>2100</v>
          </cell>
          <cell r="G3842">
            <v>1680</v>
          </cell>
          <cell r="H3842">
            <v>1350</v>
          </cell>
          <cell r="I3842">
            <v>1080</v>
          </cell>
        </row>
        <row r="3843">
          <cell r="B3843">
            <v>330701008</v>
          </cell>
          <cell r="C3843" t="str">
            <v>G</v>
          </cell>
          <cell r="D3843" t="str">
            <v>喉功能重建术</v>
          </cell>
          <cell r="E3843" t="str">
            <v>次</v>
          </cell>
          <cell r="F3843">
            <v>3380</v>
          </cell>
          <cell r="G3843">
            <v>2700</v>
          </cell>
          <cell r="H3843">
            <v>2160</v>
          </cell>
          <cell r="I3843">
            <v>1730</v>
          </cell>
          <cell r="J3843" t="str">
            <v>含肌肉、会厌、舌骨瓣、咽下缩肌等局部修复手段。</v>
          </cell>
        </row>
        <row r="3844">
          <cell r="B3844">
            <v>330701009</v>
          </cell>
          <cell r="C3844" t="str">
            <v>G</v>
          </cell>
          <cell r="D3844" t="str">
            <v>全喉切除咽气管吻合术</v>
          </cell>
          <cell r="E3844" t="str">
            <v>次</v>
          </cell>
          <cell r="F3844">
            <v>3550</v>
          </cell>
          <cell r="G3844">
            <v>2840</v>
          </cell>
          <cell r="H3844">
            <v>2270</v>
          </cell>
          <cell r="I3844">
            <v>1820</v>
          </cell>
        </row>
        <row r="3845">
          <cell r="B3845">
            <v>330701010</v>
          </cell>
          <cell r="C3845" t="str">
            <v>G</v>
          </cell>
          <cell r="D3845" t="str">
            <v>喉次全切除术</v>
          </cell>
          <cell r="E3845" t="str">
            <v>次</v>
          </cell>
          <cell r="F3845">
            <v>2900</v>
          </cell>
          <cell r="G3845">
            <v>2320</v>
          </cell>
          <cell r="H3845">
            <v>1860</v>
          </cell>
          <cell r="I3845">
            <v>1490</v>
          </cell>
          <cell r="J3845" t="str">
            <v>含切除环舌、会厌固定术。</v>
          </cell>
        </row>
        <row r="3846">
          <cell r="B3846">
            <v>330701011</v>
          </cell>
          <cell r="C3846" t="str">
            <v>G</v>
          </cell>
          <cell r="D3846" t="str">
            <v>3/4喉切除术及喉功能重建术</v>
          </cell>
          <cell r="E3846" t="str">
            <v>次</v>
          </cell>
          <cell r="F3846">
            <v>4040</v>
          </cell>
          <cell r="G3846">
            <v>3230</v>
          </cell>
          <cell r="H3846">
            <v>2590</v>
          </cell>
          <cell r="I3846">
            <v>2070</v>
          </cell>
        </row>
        <row r="3847">
          <cell r="B3847">
            <v>330701012</v>
          </cell>
          <cell r="C3847" t="str">
            <v>G</v>
          </cell>
          <cell r="D3847" t="str">
            <v>垂直半喉切除术及喉功能重建术</v>
          </cell>
          <cell r="E3847" t="str">
            <v>次</v>
          </cell>
          <cell r="F3847">
            <v>3700</v>
          </cell>
          <cell r="G3847">
            <v>2960</v>
          </cell>
          <cell r="H3847">
            <v>2370</v>
          </cell>
          <cell r="I3847">
            <v>1890</v>
          </cell>
        </row>
        <row r="3848">
          <cell r="B3848">
            <v>330701013</v>
          </cell>
          <cell r="C3848" t="str">
            <v>G</v>
          </cell>
          <cell r="D3848" t="str">
            <v>垂直超半喉切除术及喉功能重建术</v>
          </cell>
          <cell r="E3848" t="str">
            <v>次</v>
          </cell>
          <cell r="F3848">
            <v>4040</v>
          </cell>
          <cell r="G3848">
            <v>3230</v>
          </cell>
          <cell r="H3848">
            <v>2590</v>
          </cell>
          <cell r="I3848">
            <v>2070</v>
          </cell>
        </row>
        <row r="3849">
          <cell r="B3849">
            <v>330701014</v>
          </cell>
          <cell r="C3849" t="str">
            <v>G</v>
          </cell>
          <cell r="D3849" t="str">
            <v>声门上水平喉切除术</v>
          </cell>
          <cell r="E3849" t="str">
            <v>次</v>
          </cell>
          <cell r="F3849">
            <v>3720</v>
          </cell>
          <cell r="G3849">
            <v>2970</v>
          </cell>
          <cell r="H3849">
            <v>2380</v>
          </cell>
          <cell r="I3849">
            <v>1900</v>
          </cell>
        </row>
        <row r="3850">
          <cell r="B3850">
            <v>330701015</v>
          </cell>
          <cell r="C3850" t="str">
            <v>G</v>
          </cell>
          <cell r="D3850" t="str">
            <v>梨状窝癌切除术</v>
          </cell>
          <cell r="E3850" t="str">
            <v>次</v>
          </cell>
          <cell r="F3850">
            <v>3380</v>
          </cell>
          <cell r="G3850">
            <v>2700</v>
          </cell>
          <cell r="H3850">
            <v>2160</v>
          </cell>
          <cell r="I3850">
            <v>1730</v>
          </cell>
        </row>
        <row r="3851">
          <cell r="B3851">
            <v>330701016</v>
          </cell>
          <cell r="C3851" t="str">
            <v>G</v>
          </cell>
          <cell r="D3851" t="str">
            <v>全喉全下咽全食管切除+全胃上提修复术</v>
          </cell>
          <cell r="E3851" t="str">
            <v>次</v>
          </cell>
          <cell r="F3851">
            <v>4520</v>
          </cell>
          <cell r="G3851">
            <v>3610</v>
          </cell>
          <cell r="H3851">
            <v>2890</v>
          </cell>
          <cell r="I3851">
            <v>2310</v>
          </cell>
        </row>
        <row r="3852">
          <cell r="B3852">
            <v>330701017</v>
          </cell>
          <cell r="C3852" t="str">
            <v>G</v>
          </cell>
          <cell r="D3852" t="str">
            <v>全喉全下咽切除皮瓣修复术</v>
          </cell>
          <cell r="E3852" t="str">
            <v>次</v>
          </cell>
          <cell r="F3852">
            <v>4040</v>
          </cell>
          <cell r="G3852">
            <v>3230</v>
          </cell>
          <cell r="H3852">
            <v>2590</v>
          </cell>
          <cell r="I3852">
            <v>2070</v>
          </cell>
          <cell r="J3852" t="str">
            <v>包括带蒂残喉气管瓣修复下咽术</v>
          </cell>
        </row>
        <row r="3853">
          <cell r="B3853">
            <v>330701018</v>
          </cell>
          <cell r="C3853" t="str">
            <v>G</v>
          </cell>
          <cell r="D3853" t="str">
            <v>喉瘢痕狭窄扩张术</v>
          </cell>
          <cell r="E3853" t="str">
            <v>次</v>
          </cell>
          <cell r="F3853">
            <v>2580</v>
          </cell>
          <cell r="G3853">
            <v>2060</v>
          </cell>
          <cell r="H3853">
            <v>1650</v>
          </cell>
          <cell r="I3853">
            <v>1320</v>
          </cell>
        </row>
        <row r="3854">
          <cell r="B3854">
            <v>330701019</v>
          </cell>
          <cell r="C3854" t="str">
            <v>G</v>
          </cell>
          <cell r="D3854" t="str">
            <v>喉狭窄经口扩张及喉模置入术</v>
          </cell>
          <cell r="E3854" t="str">
            <v>次</v>
          </cell>
          <cell r="F3854">
            <v>2430</v>
          </cell>
          <cell r="G3854">
            <v>1940</v>
          </cell>
          <cell r="H3854">
            <v>1550</v>
          </cell>
          <cell r="I3854">
            <v>1240</v>
          </cell>
        </row>
        <row r="3855">
          <cell r="B3855">
            <v>330701020</v>
          </cell>
          <cell r="C3855" t="str">
            <v>G</v>
          </cell>
          <cell r="D3855" t="str">
            <v>喉狭窄成形及“T”型管置入术</v>
          </cell>
          <cell r="E3855" t="str">
            <v>次</v>
          </cell>
          <cell r="F3855">
            <v>2580</v>
          </cell>
          <cell r="G3855">
            <v>2060</v>
          </cell>
          <cell r="H3855">
            <v>1650</v>
          </cell>
          <cell r="I3855">
            <v>1320</v>
          </cell>
        </row>
        <row r="3855">
          <cell r="K3855" t="str">
            <v>植入材料</v>
          </cell>
        </row>
        <row r="3856">
          <cell r="B3856">
            <v>330701021</v>
          </cell>
          <cell r="C3856" t="str">
            <v>G</v>
          </cell>
          <cell r="D3856" t="str">
            <v>喉部神经肌蒂移植术</v>
          </cell>
          <cell r="E3856" t="str">
            <v>次</v>
          </cell>
          <cell r="F3856">
            <v>2260</v>
          </cell>
          <cell r="G3856">
            <v>1810</v>
          </cell>
          <cell r="H3856">
            <v>1440</v>
          </cell>
          <cell r="I3856">
            <v>1160</v>
          </cell>
        </row>
        <row r="3857">
          <cell r="B3857">
            <v>330701022</v>
          </cell>
          <cell r="C3857" t="str">
            <v>G</v>
          </cell>
          <cell r="D3857" t="str">
            <v>喉良性肿瘤切除术</v>
          </cell>
          <cell r="E3857" t="str">
            <v>次</v>
          </cell>
          <cell r="F3857">
            <v>2100</v>
          </cell>
          <cell r="G3857">
            <v>1680</v>
          </cell>
          <cell r="H3857">
            <v>1350</v>
          </cell>
          <cell r="I3857">
            <v>1080</v>
          </cell>
          <cell r="J3857" t="str">
            <v>包括咽肿瘤</v>
          </cell>
        </row>
        <row r="3858">
          <cell r="B3858">
            <v>330701023</v>
          </cell>
          <cell r="C3858" t="str">
            <v>G</v>
          </cell>
          <cell r="D3858" t="str">
            <v>喉裂开声带切除术</v>
          </cell>
          <cell r="E3858" t="str">
            <v>次</v>
          </cell>
          <cell r="F3858">
            <v>2100</v>
          </cell>
          <cell r="G3858">
            <v>1680</v>
          </cell>
          <cell r="H3858">
            <v>1350</v>
          </cell>
          <cell r="I3858">
            <v>1080</v>
          </cell>
        </row>
        <row r="3859">
          <cell r="B3859">
            <v>330701024</v>
          </cell>
          <cell r="C3859" t="str">
            <v>G</v>
          </cell>
          <cell r="D3859" t="str">
            <v>喉裂开肿瘤切除术</v>
          </cell>
          <cell r="E3859" t="str">
            <v>次</v>
          </cell>
          <cell r="F3859">
            <v>2260</v>
          </cell>
          <cell r="G3859">
            <v>1810</v>
          </cell>
          <cell r="H3859">
            <v>1440</v>
          </cell>
          <cell r="I3859">
            <v>1160</v>
          </cell>
        </row>
        <row r="3860">
          <cell r="B3860">
            <v>330701025</v>
          </cell>
          <cell r="C3860" t="str">
            <v>G</v>
          </cell>
          <cell r="D3860" t="str">
            <v>经支撑喉镜激光声带肿物切除术</v>
          </cell>
          <cell r="E3860" t="str">
            <v>次</v>
          </cell>
          <cell r="F3860">
            <v>1380</v>
          </cell>
          <cell r="G3860">
            <v>1100</v>
          </cell>
          <cell r="H3860">
            <v>880</v>
          </cell>
          <cell r="I3860">
            <v>700</v>
          </cell>
          <cell r="J3860" t="str">
            <v>包括喉瘢痕切除术</v>
          </cell>
        </row>
        <row r="3861">
          <cell r="B3861">
            <v>330701026</v>
          </cell>
          <cell r="C3861" t="str">
            <v>G</v>
          </cell>
          <cell r="D3861" t="str">
            <v>经颈侧杓状软骨切除声带外移术</v>
          </cell>
          <cell r="E3861" t="str">
            <v>次</v>
          </cell>
          <cell r="F3861">
            <v>1970</v>
          </cell>
          <cell r="G3861">
            <v>1570</v>
          </cell>
          <cell r="H3861">
            <v>1260</v>
          </cell>
          <cell r="I3861">
            <v>1010</v>
          </cell>
        </row>
        <row r="3862">
          <cell r="B3862">
            <v>330701027</v>
          </cell>
          <cell r="C3862" t="str">
            <v>G</v>
          </cell>
          <cell r="D3862" t="str">
            <v>喉气管裂开瘢痕切除喉模置入术</v>
          </cell>
          <cell r="E3862" t="str">
            <v>次</v>
          </cell>
          <cell r="F3862">
            <v>1970</v>
          </cell>
          <cell r="G3862">
            <v>1570</v>
          </cell>
          <cell r="H3862">
            <v>1260</v>
          </cell>
          <cell r="I3862">
            <v>1010</v>
          </cell>
        </row>
        <row r="3863">
          <cell r="B3863">
            <v>330701028</v>
          </cell>
          <cell r="C3863" t="str">
            <v>G</v>
          </cell>
          <cell r="D3863" t="str">
            <v>喉气管外伤缝合成形术</v>
          </cell>
          <cell r="E3863" t="str">
            <v>次</v>
          </cell>
          <cell r="F3863">
            <v>1290</v>
          </cell>
          <cell r="G3863">
            <v>1030</v>
          </cell>
          <cell r="H3863">
            <v>830</v>
          </cell>
          <cell r="I3863">
            <v>660</v>
          </cell>
        </row>
        <row r="3864">
          <cell r="B3864">
            <v>330701029</v>
          </cell>
          <cell r="C3864" t="str">
            <v>G</v>
          </cell>
          <cell r="D3864" t="str">
            <v>喉气管狭窄支架成形术</v>
          </cell>
          <cell r="E3864" t="str">
            <v>次</v>
          </cell>
          <cell r="F3864">
            <v>1780</v>
          </cell>
          <cell r="G3864">
            <v>1430</v>
          </cell>
          <cell r="H3864">
            <v>1140</v>
          </cell>
          <cell r="I3864">
            <v>910</v>
          </cell>
          <cell r="J3864" t="str">
            <v>不含其他部分取材</v>
          </cell>
          <cell r="K3864" t="str">
            <v>支架</v>
          </cell>
        </row>
        <row r="3865">
          <cell r="B3865">
            <v>330701030</v>
          </cell>
          <cell r="C3865" t="str">
            <v>G</v>
          </cell>
          <cell r="D3865" t="str">
            <v>声带内移术</v>
          </cell>
          <cell r="E3865" t="str">
            <v>次</v>
          </cell>
          <cell r="F3865">
            <v>1780</v>
          </cell>
          <cell r="G3865">
            <v>1430</v>
          </cell>
          <cell r="H3865">
            <v>1140</v>
          </cell>
          <cell r="I3865">
            <v>910</v>
          </cell>
        </row>
        <row r="3866">
          <cell r="B3866">
            <v>330701031</v>
          </cell>
          <cell r="C3866" t="str">
            <v>G</v>
          </cell>
          <cell r="D3866" t="str">
            <v>甲状软骨成形术</v>
          </cell>
          <cell r="E3866" t="str">
            <v>次</v>
          </cell>
          <cell r="F3866">
            <v>1780</v>
          </cell>
          <cell r="G3866">
            <v>1430</v>
          </cell>
          <cell r="H3866">
            <v>1140</v>
          </cell>
          <cell r="I3866">
            <v>910</v>
          </cell>
        </row>
        <row r="3867">
          <cell r="B3867">
            <v>330701032</v>
          </cell>
          <cell r="C3867" t="str">
            <v>G</v>
          </cell>
          <cell r="D3867" t="str">
            <v>环杓关节间接拨动术</v>
          </cell>
          <cell r="E3867" t="str">
            <v>次</v>
          </cell>
          <cell r="F3867">
            <v>950</v>
          </cell>
          <cell r="G3867">
            <v>760</v>
          </cell>
          <cell r="H3867">
            <v>610</v>
          </cell>
          <cell r="I3867">
            <v>485</v>
          </cell>
        </row>
        <row r="3868">
          <cell r="B3868">
            <v>330701033</v>
          </cell>
          <cell r="C3868" t="str">
            <v>G</v>
          </cell>
          <cell r="D3868" t="str">
            <v>环杓关节直接拨动术</v>
          </cell>
          <cell r="E3868" t="str">
            <v>次</v>
          </cell>
          <cell r="F3868">
            <v>880</v>
          </cell>
          <cell r="G3868">
            <v>700</v>
          </cell>
          <cell r="H3868">
            <v>560</v>
          </cell>
          <cell r="I3868">
            <v>450</v>
          </cell>
        </row>
        <row r="3869">
          <cell r="B3869">
            <v>330701034</v>
          </cell>
          <cell r="C3869" t="str">
            <v>G</v>
          </cell>
          <cell r="D3869" t="str">
            <v>环甲间距缩短术</v>
          </cell>
          <cell r="E3869" t="str">
            <v>次</v>
          </cell>
          <cell r="F3869">
            <v>1230</v>
          </cell>
          <cell r="G3869">
            <v>980</v>
          </cell>
          <cell r="H3869">
            <v>780</v>
          </cell>
          <cell r="I3869">
            <v>630</v>
          </cell>
        </row>
        <row r="3870">
          <cell r="B3870">
            <v>330701035</v>
          </cell>
          <cell r="C3870" t="str">
            <v>G</v>
          </cell>
          <cell r="D3870" t="str">
            <v>环杓关节复位术</v>
          </cell>
          <cell r="E3870" t="str">
            <v>次</v>
          </cell>
          <cell r="F3870">
            <v>1230</v>
          </cell>
          <cell r="G3870">
            <v>980</v>
          </cell>
          <cell r="H3870">
            <v>780</v>
          </cell>
          <cell r="I3870">
            <v>630</v>
          </cell>
        </row>
        <row r="3871">
          <cell r="B3871">
            <v>330701036</v>
          </cell>
          <cell r="C3871" t="str">
            <v>G</v>
          </cell>
          <cell r="D3871" t="str">
            <v>会厌脓肿切开引流术</v>
          </cell>
          <cell r="E3871" t="str">
            <v>次</v>
          </cell>
          <cell r="F3871">
            <v>830</v>
          </cell>
          <cell r="G3871">
            <v>670</v>
          </cell>
          <cell r="H3871">
            <v>530</v>
          </cell>
          <cell r="I3871">
            <v>425</v>
          </cell>
        </row>
        <row r="3872">
          <cell r="B3872">
            <v>330701037</v>
          </cell>
          <cell r="C3872" t="str">
            <v>G</v>
          </cell>
          <cell r="D3872" t="str">
            <v>经颈进路会厌肿物切除术</v>
          </cell>
          <cell r="E3872" t="str">
            <v>次</v>
          </cell>
          <cell r="F3872">
            <v>1940</v>
          </cell>
          <cell r="G3872">
            <v>1550</v>
          </cell>
          <cell r="H3872">
            <v>1240</v>
          </cell>
          <cell r="I3872">
            <v>990</v>
          </cell>
        </row>
        <row r="3873">
          <cell r="B3873">
            <v>330701038</v>
          </cell>
          <cell r="C3873" t="str">
            <v>G</v>
          </cell>
          <cell r="D3873" t="str">
            <v>会厌良性肿瘤切除术</v>
          </cell>
          <cell r="E3873" t="str">
            <v>次</v>
          </cell>
          <cell r="F3873">
            <v>1610</v>
          </cell>
          <cell r="G3873">
            <v>1290</v>
          </cell>
          <cell r="H3873">
            <v>1030</v>
          </cell>
          <cell r="I3873">
            <v>830</v>
          </cell>
          <cell r="J3873" t="str">
            <v>含囊肿</v>
          </cell>
        </row>
        <row r="3874">
          <cell r="B3874">
            <v>330701039</v>
          </cell>
          <cell r="C3874" t="str">
            <v>G</v>
          </cell>
          <cell r="D3874" t="str">
            <v>气管支气管损伤修补术</v>
          </cell>
          <cell r="E3874" t="str">
            <v>次</v>
          </cell>
          <cell r="F3874">
            <v>2430</v>
          </cell>
          <cell r="G3874">
            <v>1940</v>
          </cell>
          <cell r="H3874">
            <v>1550</v>
          </cell>
          <cell r="I3874">
            <v>1240</v>
          </cell>
        </row>
        <row r="3875">
          <cell r="B3875">
            <v>330701040</v>
          </cell>
          <cell r="C3875" t="str">
            <v>G</v>
          </cell>
          <cell r="D3875" t="str">
            <v>气管瘘修复术</v>
          </cell>
          <cell r="E3875" t="str">
            <v>次</v>
          </cell>
          <cell r="F3875">
            <v>1790</v>
          </cell>
          <cell r="G3875">
            <v>1430</v>
          </cell>
          <cell r="H3875">
            <v>1140</v>
          </cell>
          <cell r="I3875">
            <v>920</v>
          </cell>
          <cell r="J3875" t="str">
            <v>含直接修补或其他组织材料修补；不含气管切开。</v>
          </cell>
          <cell r="K3875" t="str">
            <v>特殊修补材料</v>
          </cell>
        </row>
        <row r="3876">
          <cell r="B3876">
            <v>330701041</v>
          </cell>
          <cell r="C3876" t="str">
            <v>G</v>
          </cell>
          <cell r="D3876" t="str">
            <v>气管内肿瘤切除术</v>
          </cell>
          <cell r="E3876" t="str">
            <v>次</v>
          </cell>
          <cell r="F3876">
            <v>4040</v>
          </cell>
          <cell r="G3876">
            <v>3230</v>
          </cell>
          <cell r="H3876">
            <v>2590</v>
          </cell>
          <cell r="I3876">
            <v>2070</v>
          </cell>
          <cell r="J3876" t="str">
            <v>包括开胸气管部分切除成形，气管环状袖状切除再吻合术。</v>
          </cell>
        </row>
        <row r="3877">
          <cell r="B3877">
            <v>330701042</v>
          </cell>
          <cell r="C3877" t="str">
            <v>G</v>
          </cell>
          <cell r="D3877" t="str">
            <v>气管成形术</v>
          </cell>
          <cell r="E3877" t="str">
            <v>次</v>
          </cell>
          <cell r="F3877">
            <v>3720</v>
          </cell>
          <cell r="G3877">
            <v>2970</v>
          </cell>
          <cell r="H3877">
            <v>2380</v>
          </cell>
          <cell r="I3877">
            <v>1900</v>
          </cell>
          <cell r="J3877" t="str">
            <v>包括气管隆凸成形术</v>
          </cell>
        </row>
        <row r="3878">
          <cell r="B3878">
            <v>330701043</v>
          </cell>
          <cell r="C3878" t="str">
            <v>G</v>
          </cell>
          <cell r="D3878" t="str">
            <v>颈段气管食管瘘修补术</v>
          </cell>
          <cell r="E3878" t="str">
            <v>次</v>
          </cell>
          <cell r="F3878">
            <v>2750</v>
          </cell>
          <cell r="G3878">
            <v>2200</v>
          </cell>
          <cell r="H3878">
            <v>1760</v>
          </cell>
          <cell r="I3878">
            <v>1410</v>
          </cell>
        </row>
        <row r="3879">
          <cell r="B3879">
            <v>330701044</v>
          </cell>
          <cell r="C3879" t="str">
            <v>G</v>
          </cell>
          <cell r="D3879" t="str">
            <v>颈部囊状水瘤切除术</v>
          </cell>
          <cell r="E3879" t="str">
            <v>次</v>
          </cell>
          <cell r="F3879">
            <v>2900</v>
          </cell>
          <cell r="G3879">
            <v>2320</v>
          </cell>
          <cell r="H3879">
            <v>1860</v>
          </cell>
          <cell r="I3879">
            <v>1490</v>
          </cell>
        </row>
        <row r="3880">
          <cell r="B3880">
            <v>330701045</v>
          </cell>
          <cell r="C3880" t="str">
            <v>G</v>
          </cell>
          <cell r="D3880" t="str">
            <v>颈部气管造口再造术</v>
          </cell>
          <cell r="E3880" t="str">
            <v>次</v>
          </cell>
          <cell r="F3880">
            <v>2100</v>
          </cell>
          <cell r="G3880">
            <v>1680</v>
          </cell>
          <cell r="H3880">
            <v>1350</v>
          </cell>
          <cell r="I3880">
            <v>1080</v>
          </cell>
        </row>
        <row r="3881">
          <cell r="B3881">
            <v>330702</v>
          </cell>
        </row>
        <row r="3881">
          <cell r="D3881" t="str">
            <v>肺和支气管手术</v>
          </cell>
        </row>
        <row r="3882">
          <cell r="B3882">
            <v>330702001</v>
          </cell>
          <cell r="C3882" t="str">
            <v>G</v>
          </cell>
          <cell r="D3882" t="str">
            <v>肺内异物摘除术</v>
          </cell>
          <cell r="E3882" t="str">
            <v>次</v>
          </cell>
          <cell r="F3882">
            <v>3130</v>
          </cell>
          <cell r="G3882">
            <v>2510</v>
          </cell>
          <cell r="H3882">
            <v>2000</v>
          </cell>
          <cell r="I3882">
            <v>1600</v>
          </cell>
        </row>
        <row r="3883">
          <cell r="B3883">
            <v>330702002</v>
          </cell>
          <cell r="C3883" t="str">
            <v>G</v>
          </cell>
          <cell r="D3883" t="str">
            <v>肺癌根治术</v>
          </cell>
          <cell r="E3883" t="str">
            <v>次</v>
          </cell>
          <cell r="F3883">
            <v>5320</v>
          </cell>
          <cell r="G3883">
            <v>4260</v>
          </cell>
          <cell r="H3883">
            <v>3410</v>
          </cell>
          <cell r="I3883">
            <v>2720</v>
          </cell>
          <cell r="J3883" t="str">
            <v>含淋巴结清扫</v>
          </cell>
        </row>
        <row r="3884">
          <cell r="B3884">
            <v>330702003</v>
          </cell>
          <cell r="C3884" t="str">
            <v>G</v>
          </cell>
          <cell r="D3884" t="str">
            <v>肺段切除术</v>
          </cell>
          <cell r="E3884" t="str">
            <v>次</v>
          </cell>
          <cell r="F3884">
            <v>5440</v>
          </cell>
          <cell r="G3884">
            <v>4350</v>
          </cell>
          <cell r="H3884">
            <v>3480</v>
          </cell>
          <cell r="I3884">
            <v>2780</v>
          </cell>
        </row>
        <row r="3885">
          <cell r="B3885">
            <v>330702004</v>
          </cell>
          <cell r="C3885" t="str">
            <v>G</v>
          </cell>
          <cell r="D3885" t="str">
            <v>肺减容手术</v>
          </cell>
          <cell r="E3885" t="str">
            <v>次</v>
          </cell>
          <cell r="F3885">
            <v>5130</v>
          </cell>
          <cell r="G3885">
            <v>4100</v>
          </cell>
          <cell r="H3885">
            <v>3280</v>
          </cell>
          <cell r="I3885">
            <v>2630</v>
          </cell>
          <cell r="J3885" t="str">
            <v>包括一侧或两侧肺手术(经侧胸切口或正中胸骨切口)</v>
          </cell>
        </row>
        <row r="3886">
          <cell r="B3886">
            <v>330702005</v>
          </cell>
          <cell r="C3886" t="str">
            <v>G</v>
          </cell>
          <cell r="D3886" t="str">
            <v>肺楔形切除术</v>
          </cell>
          <cell r="E3886" t="str">
            <v>次</v>
          </cell>
          <cell r="F3886">
            <v>2780</v>
          </cell>
          <cell r="G3886">
            <v>2220</v>
          </cell>
          <cell r="H3886">
            <v>1780</v>
          </cell>
          <cell r="I3886">
            <v>1420</v>
          </cell>
        </row>
        <row r="3887">
          <cell r="B3887">
            <v>330702006</v>
          </cell>
          <cell r="C3887" t="str">
            <v>G</v>
          </cell>
          <cell r="D3887" t="str">
            <v>肺叶切除术</v>
          </cell>
          <cell r="E3887" t="str">
            <v>次</v>
          </cell>
          <cell r="F3887">
            <v>3930</v>
          </cell>
          <cell r="G3887">
            <v>3140</v>
          </cell>
          <cell r="H3887">
            <v>2510</v>
          </cell>
          <cell r="I3887">
            <v>2010</v>
          </cell>
          <cell r="J3887" t="str">
            <v>包括同侧肺两叶切除术</v>
          </cell>
        </row>
        <row r="3888">
          <cell r="B3888">
            <v>330702007</v>
          </cell>
          <cell r="C3888" t="str">
            <v>G</v>
          </cell>
          <cell r="D3888" t="str">
            <v>袖状肺叶切除术</v>
          </cell>
          <cell r="E3888" t="str">
            <v>次</v>
          </cell>
          <cell r="F3888">
            <v>4360</v>
          </cell>
          <cell r="G3888">
            <v>3490</v>
          </cell>
          <cell r="H3888">
            <v>2790</v>
          </cell>
          <cell r="I3888">
            <v>2230</v>
          </cell>
          <cell r="J3888" t="str">
            <v>含肺动脉袖状切除成形术</v>
          </cell>
        </row>
        <row r="3889">
          <cell r="B3889">
            <v>330702008</v>
          </cell>
          <cell r="C3889" t="str">
            <v>G</v>
          </cell>
          <cell r="D3889" t="str">
            <v>全肺切除术</v>
          </cell>
        </row>
        <row r="3890">
          <cell r="B3890" t="str">
            <v>330702008a</v>
          </cell>
          <cell r="C3890" t="str">
            <v>G</v>
          </cell>
          <cell r="D3890" t="str">
            <v>全肺切除术</v>
          </cell>
          <cell r="E3890" t="str">
            <v>次</v>
          </cell>
          <cell r="F3890">
            <v>4360</v>
          </cell>
          <cell r="G3890">
            <v>3490</v>
          </cell>
          <cell r="H3890">
            <v>2790</v>
          </cell>
          <cell r="I3890">
            <v>2230</v>
          </cell>
        </row>
        <row r="3891">
          <cell r="B3891" t="str">
            <v>330702008b</v>
          </cell>
          <cell r="C3891" t="str">
            <v>G</v>
          </cell>
          <cell r="D3891" t="str">
            <v>全肺切除术(含经心包内全肺切除及部分心房切除)</v>
          </cell>
          <cell r="E3891" t="str">
            <v>次</v>
          </cell>
          <cell r="F3891">
            <v>5220</v>
          </cell>
          <cell r="G3891">
            <v>4180</v>
          </cell>
          <cell r="H3891">
            <v>3340</v>
          </cell>
          <cell r="I3891">
            <v>2670</v>
          </cell>
        </row>
        <row r="3892">
          <cell r="B3892">
            <v>330702009</v>
          </cell>
          <cell r="C3892" t="str">
            <v>G</v>
          </cell>
          <cell r="D3892" t="str">
            <v>肺大泡切除修补术</v>
          </cell>
          <cell r="E3892" t="str">
            <v>次</v>
          </cell>
          <cell r="F3892">
            <v>3480</v>
          </cell>
          <cell r="G3892">
            <v>2790</v>
          </cell>
          <cell r="H3892">
            <v>2230</v>
          </cell>
          <cell r="I3892">
            <v>1780</v>
          </cell>
          <cell r="J3892" t="str">
            <v>包括结扎、固化。</v>
          </cell>
        </row>
        <row r="3893">
          <cell r="B3893">
            <v>330702010</v>
          </cell>
          <cell r="C3893" t="str">
            <v>G</v>
          </cell>
          <cell r="D3893" t="str">
            <v>胸膜肺全切除术</v>
          </cell>
          <cell r="E3893" t="str">
            <v>次</v>
          </cell>
          <cell r="F3893">
            <v>5580</v>
          </cell>
          <cell r="G3893">
            <v>4460</v>
          </cell>
          <cell r="H3893">
            <v>3570</v>
          </cell>
          <cell r="I3893">
            <v>2850</v>
          </cell>
        </row>
        <row r="3894">
          <cell r="B3894">
            <v>330702011</v>
          </cell>
          <cell r="C3894" t="str">
            <v>G</v>
          </cell>
          <cell r="D3894" t="str">
            <v>肺修补术</v>
          </cell>
          <cell r="E3894" t="str">
            <v>次</v>
          </cell>
          <cell r="F3894">
            <v>3480</v>
          </cell>
          <cell r="G3894">
            <v>2790</v>
          </cell>
          <cell r="H3894">
            <v>2230</v>
          </cell>
          <cell r="I3894">
            <v>1780</v>
          </cell>
        </row>
        <row r="3895">
          <cell r="B3895">
            <v>330702012</v>
          </cell>
          <cell r="C3895" t="str">
            <v>G</v>
          </cell>
          <cell r="D3895" t="str">
            <v>肺移植术</v>
          </cell>
        </row>
        <row r="3895">
          <cell r="J3895" t="str">
            <v>不含供肺切取及保存和运输</v>
          </cell>
          <cell r="K3895" t="str">
            <v>移植供体保存液</v>
          </cell>
          <cell r="L3895" t="str">
            <v>准入医院项目</v>
          </cell>
        </row>
        <row r="3896">
          <cell r="B3896" t="str">
            <v>330702012a</v>
          </cell>
          <cell r="C3896" t="str">
            <v>G</v>
          </cell>
          <cell r="D3896" t="str">
            <v>单肺移植术</v>
          </cell>
          <cell r="E3896" t="str">
            <v>次</v>
          </cell>
          <cell r="F3896">
            <v>14000</v>
          </cell>
          <cell r="G3896">
            <v>12200</v>
          </cell>
          <cell r="H3896">
            <v>9760</v>
          </cell>
          <cell r="I3896">
            <v>7810</v>
          </cell>
        </row>
        <row r="3897">
          <cell r="B3897" t="str">
            <v>330702012b</v>
          </cell>
          <cell r="C3897" t="str">
            <v>G</v>
          </cell>
          <cell r="D3897" t="str">
            <v>双肺移植术</v>
          </cell>
          <cell r="E3897" t="str">
            <v>次</v>
          </cell>
          <cell r="F3897">
            <v>21000</v>
          </cell>
          <cell r="G3897">
            <v>17650</v>
          </cell>
          <cell r="H3897">
            <v>14120</v>
          </cell>
          <cell r="I3897">
            <v>11300</v>
          </cell>
        </row>
        <row r="3898">
          <cell r="B3898">
            <v>330702013</v>
          </cell>
          <cell r="C3898" t="str">
            <v>G</v>
          </cell>
          <cell r="D3898" t="str">
            <v>自体肺移植术</v>
          </cell>
          <cell r="E3898" t="str">
            <v>次</v>
          </cell>
          <cell r="F3898" t="str">
            <v>待定</v>
          </cell>
          <cell r="G3898" t="str">
            <v>待定</v>
          </cell>
          <cell r="H3898" t="str">
            <v>待定</v>
          </cell>
          <cell r="I3898" t="str">
            <v>待定</v>
          </cell>
        </row>
        <row r="3899">
          <cell r="B3899">
            <v>330702014</v>
          </cell>
          <cell r="C3899" t="str">
            <v>G</v>
          </cell>
          <cell r="D3899" t="str">
            <v>供肺切除术</v>
          </cell>
          <cell r="E3899" t="str">
            <v>次</v>
          </cell>
          <cell r="F3899" t="str">
            <v>待定</v>
          </cell>
          <cell r="G3899" t="str">
            <v>待定</v>
          </cell>
          <cell r="H3899" t="str">
            <v>待定</v>
          </cell>
          <cell r="I3899" t="str">
            <v>待定</v>
          </cell>
          <cell r="J3899" t="str">
            <v>含修整术</v>
          </cell>
        </row>
        <row r="3900">
          <cell r="B3900">
            <v>330702015</v>
          </cell>
          <cell r="C3900" t="str">
            <v>G</v>
          </cell>
          <cell r="D3900" t="str">
            <v>肺包虫病内囊摘除术</v>
          </cell>
          <cell r="E3900" t="str">
            <v>次</v>
          </cell>
          <cell r="F3900">
            <v>4360</v>
          </cell>
          <cell r="G3900">
            <v>3490</v>
          </cell>
          <cell r="H3900">
            <v>2790</v>
          </cell>
          <cell r="I3900">
            <v>2230</v>
          </cell>
          <cell r="J3900" t="str">
            <v>含一侧肺内单个或多个内囊摘除</v>
          </cell>
        </row>
        <row r="3901">
          <cell r="B3901">
            <v>330703</v>
          </cell>
        </row>
        <row r="3901">
          <cell r="D3901" t="str">
            <v>胸壁、胸膜、纵隔、横隔手术</v>
          </cell>
        </row>
        <row r="3902">
          <cell r="B3902">
            <v>330703001</v>
          </cell>
          <cell r="C3902" t="str">
            <v>G</v>
          </cell>
          <cell r="D3902" t="str">
            <v>开胸冷冻治疗</v>
          </cell>
          <cell r="E3902" t="str">
            <v>次</v>
          </cell>
          <cell r="F3902">
            <v>2700</v>
          </cell>
          <cell r="G3902">
            <v>2160</v>
          </cell>
          <cell r="H3902">
            <v>1730</v>
          </cell>
          <cell r="I3902">
            <v>1380</v>
          </cell>
          <cell r="J3902" t="str">
            <v>含各种不能切除之胸部肿瘤</v>
          </cell>
        </row>
        <row r="3902">
          <cell r="L3902" t="str">
            <v>作为手术附加治疗时，按30%收费。</v>
          </cell>
        </row>
        <row r="3903">
          <cell r="B3903">
            <v>330703002</v>
          </cell>
          <cell r="C3903" t="str">
            <v>G</v>
          </cell>
          <cell r="D3903" t="str">
            <v>开胸肿瘤特殊治疗</v>
          </cell>
        </row>
        <row r="3904">
          <cell r="B3904" t="str">
            <v>330703002a</v>
          </cell>
          <cell r="C3904" t="str">
            <v>G</v>
          </cell>
          <cell r="D3904" t="str">
            <v>开胸肿瘤激光治疗</v>
          </cell>
          <cell r="E3904" t="str">
            <v>次</v>
          </cell>
          <cell r="F3904">
            <v>3440</v>
          </cell>
          <cell r="G3904">
            <v>2750</v>
          </cell>
          <cell r="H3904">
            <v>2200</v>
          </cell>
          <cell r="I3904">
            <v>1760</v>
          </cell>
          <cell r="J3904" t="str">
            <v>含各种不能切除之胸部肿瘤</v>
          </cell>
        </row>
        <row r="3904">
          <cell r="L3904" t="str">
            <v>作为手术附加治疗时，按30%收费。</v>
          </cell>
        </row>
        <row r="3905">
          <cell r="B3905" t="str">
            <v>330703002b</v>
          </cell>
          <cell r="C3905" t="str">
            <v>G</v>
          </cell>
          <cell r="D3905" t="str">
            <v>开胸肿瘤微波治疗</v>
          </cell>
          <cell r="E3905" t="str">
            <v>次</v>
          </cell>
          <cell r="F3905">
            <v>3210</v>
          </cell>
          <cell r="G3905">
            <v>2570</v>
          </cell>
          <cell r="H3905">
            <v>2060</v>
          </cell>
          <cell r="I3905">
            <v>1650</v>
          </cell>
          <cell r="J3905" t="str">
            <v>含各种不能切除之胸部肿瘤</v>
          </cell>
        </row>
        <row r="3905">
          <cell r="L3905" t="str">
            <v>作为手术附加治疗时，按30%收费。</v>
          </cell>
        </row>
        <row r="3906">
          <cell r="B3906" t="str">
            <v>330703002c</v>
          </cell>
          <cell r="C3906" t="str">
            <v>G</v>
          </cell>
          <cell r="D3906" t="str">
            <v>开胸肿瘤射频消融治疗</v>
          </cell>
          <cell r="E3906" t="str">
            <v>次</v>
          </cell>
          <cell r="F3906">
            <v>3750</v>
          </cell>
          <cell r="G3906">
            <v>3000</v>
          </cell>
          <cell r="H3906">
            <v>2400</v>
          </cell>
          <cell r="I3906">
            <v>1920</v>
          </cell>
          <cell r="J3906" t="str">
            <v>含各种不能切除之胸部肿瘤</v>
          </cell>
        </row>
        <row r="3906">
          <cell r="L3906" t="str">
            <v>作为手术附加治疗时，按30%收费。</v>
          </cell>
        </row>
        <row r="3907">
          <cell r="B3907">
            <v>330703003</v>
          </cell>
          <cell r="C3907" t="str">
            <v>G</v>
          </cell>
          <cell r="D3907" t="str">
            <v>开胸探查术</v>
          </cell>
          <cell r="E3907" t="str">
            <v>次</v>
          </cell>
          <cell r="F3907">
            <v>2090</v>
          </cell>
          <cell r="G3907">
            <v>1670</v>
          </cell>
          <cell r="H3907">
            <v>1340</v>
          </cell>
          <cell r="I3907">
            <v>1070</v>
          </cell>
        </row>
        <row r="3908">
          <cell r="B3908">
            <v>330703004</v>
          </cell>
          <cell r="C3908" t="str">
            <v>G</v>
          </cell>
          <cell r="D3908" t="str">
            <v>开胸止血术</v>
          </cell>
          <cell r="E3908" t="str">
            <v>次</v>
          </cell>
          <cell r="F3908">
            <v>2240</v>
          </cell>
          <cell r="G3908">
            <v>1790</v>
          </cell>
          <cell r="H3908">
            <v>1430</v>
          </cell>
          <cell r="I3908">
            <v>1150</v>
          </cell>
        </row>
        <row r="3909">
          <cell r="B3909">
            <v>330703005</v>
          </cell>
          <cell r="C3909" t="str">
            <v>G</v>
          </cell>
          <cell r="D3909" t="str">
            <v>肋骨骨髓病灶清除术</v>
          </cell>
          <cell r="E3909" t="str">
            <v>次</v>
          </cell>
          <cell r="F3909">
            <v>2570</v>
          </cell>
          <cell r="G3909">
            <v>2050</v>
          </cell>
          <cell r="H3909">
            <v>1640</v>
          </cell>
          <cell r="I3909">
            <v>1310</v>
          </cell>
          <cell r="J3909" t="str">
            <v>含肋骨切除及部分胸改术</v>
          </cell>
        </row>
        <row r="3910">
          <cell r="B3910">
            <v>330703006</v>
          </cell>
          <cell r="C3910" t="str">
            <v>G</v>
          </cell>
          <cell r="D3910" t="str">
            <v>肋骨切除术</v>
          </cell>
          <cell r="E3910" t="str">
            <v>次</v>
          </cell>
          <cell r="F3910">
            <v>1930</v>
          </cell>
          <cell r="G3910">
            <v>1540</v>
          </cell>
          <cell r="H3910">
            <v>1240</v>
          </cell>
          <cell r="I3910">
            <v>990</v>
          </cell>
          <cell r="J3910" t="str">
            <v>不含开胸手术</v>
          </cell>
        </row>
        <row r="3911">
          <cell r="B3911">
            <v>330703007</v>
          </cell>
          <cell r="C3911" t="str">
            <v>G</v>
          </cell>
          <cell r="D3911" t="str">
            <v>肋软骨取骨术</v>
          </cell>
          <cell r="E3911" t="str">
            <v>次</v>
          </cell>
          <cell r="F3911">
            <v>1930</v>
          </cell>
          <cell r="G3911">
            <v>1540</v>
          </cell>
          <cell r="H3911">
            <v>1240</v>
          </cell>
          <cell r="I3911">
            <v>990</v>
          </cell>
          <cell r="J3911" t="str">
            <v>含肋软骨制备</v>
          </cell>
        </row>
        <row r="3912">
          <cell r="B3912">
            <v>330703008</v>
          </cell>
          <cell r="C3912" t="str">
            <v>G</v>
          </cell>
          <cell r="D3912" t="str">
            <v>胸壁结核病灶清除术</v>
          </cell>
          <cell r="E3912" t="str">
            <v>次</v>
          </cell>
          <cell r="F3912">
            <v>2310</v>
          </cell>
          <cell r="G3912">
            <v>1850</v>
          </cell>
          <cell r="H3912">
            <v>1480</v>
          </cell>
          <cell r="I3912">
            <v>1180</v>
          </cell>
          <cell r="J3912" t="str">
            <v>含病灶窦道、死骨、肋骨切除、肌肉瓣充填。</v>
          </cell>
        </row>
        <row r="3913">
          <cell r="B3913">
            <v>330703009</v>
          </cell>
          <cell r="C3913" t="str">
            <v>G</v>
          </cell>
          <cell r="D3913" t="str">
            <v>胸廓成形术</v>
          </cell>
          <cell r="E3913" t="str">
            <v>次</v>
          </cell>
          <cell r="F3913">
            <v>3850</v>
          </cell>
          <cell r="G3913">
            <v>3080</v>
          </cell>
          <cell r="H3913">
            <v>2460</v>
          </cell>
          <cell r="I3913">
            <v>1970</v>
          </cell>
          <cell r="J3913" t="str">
            <v>不含分期手术</v>
          </cell>
        </row>
        <row r="3914">
          <cell r="B3914">
            <v>330703010</v>
          </cell>
          <cell r="C3914" t="str">
            <v>G</v>
          </cell>
          <cell r="D3914" t="str">
            <v>胸骨牵引术</v>
          </cell>
          <cell r="E3914" t="str">
            <v>次</v>
          </cell>
          <cell r="F3914">
            <v>1350</v>
          </cell>
          <cell r="G3914">
            <v>1080</v>
          </cell>
          <cell r="H3914">
            <v>860</v>
          </cell>
          <cell r="I3914">
            <v>690</v>
          </cell>
          <cell r="J3914" t="str">
            <v>包括胸骨骨折及多根肋骨双骨折引起的链枷胸的治疗</v>
          </cell>
        </row>
        <row r="3915">
          <cell r="B3915">
            <v>330703011</v>
          </cell>
          <cell r="C3915" t="str">
            <v>G</v>
          </cell>
          <cell r="D3915" t="str">
            <v>胸壁外伤扩创术</v>
          </cell>
          <cell r="E3915" t="str">
            <v>次</v>
          </cell>
          <cell r="F3915">
            <v>1740</v>
          </cell>
          <cell r="G3915">
            <v>1390</v>
          </cell>
          <cell r="H3915">
            <v>1110</v>
          </cell>
          <cell r="I3915">
            <v>890</v>
          </cell>
          <cell r="J3915" t="str">
            <v>包括胸壁穿透伤、异物、肋骨骨折固定术。</v>
          </cell>
        </row>
        <row r="3916">
          <cell r="B3916">
            <v>330703012</v>
          </cell>
          <cell r="C3916" t="str">
            <v>G</v>
          </cell>
          <cell r="D3916" t="str">
            <v>胸壁肿瘤切除术</v>
          </cell>
          <cell r="E3916" t="str">
            <v>次</v>
          </cell>
          <cell r="F3916">
            <v>2780</v>
          </cell>
          <cell r="G3916">
            <v>2220</v>
          </cell>
          <cell r="H3916">
            <v>1780</v>
          </cell>
          <cell r="I3916">
            <v>1420</v>
          </cell>
          <cell r="J3916" t="str">
            <v>包括胸壁软组织、肋骨、胸骨的肿瘤切除。</v>
          </cell>
        </row>
        <row r="3917">
          <cell r="B3917">
            <v>330703013</v>
          </cell>
          <cell r="C3917" t="str">
            <v>G</v>
          </cell>
          <cell r="D3917" t="str">
            <v>胸壁缺损修复术</v>
          </cell>
          <cell r="E3917" t="str">
            <v>单侧</v>
          </cell>
          <cell r="F3917">
            <v>2780</v>
          </cell>
          <cell r="G3917">
            <v>2220</v>
          </cell>
          <cell r="H3917">
            <v>1780</v>
          </cell>
          <cell r="I3917">
            <v>1420</v>
          </cell>
          <cell r="J3917" t="str">
            <v>含胸大肌缺损</v>
          </cell>
          <cell r="K3917" t="str">
            <v>缺损修补材料</v>
          </cell>
        </row>
        <row r="3918">
          <cell r="B3918">
            <v>330703014</v>
          </cell>
          <cell r="C3918" t="str">
            <v>G</v>
          </cell>
          <cell r="D3918" t="str">
            <v>胸廓畸形矫正术</v>
          </cell>
          <cell r="E3918" t="str">
            <v>次</v>
          </cell>
          <cell r="F3918">
            <v>3440</v>
          </cell>
          <cell r="G3918">
            <v>2750</v>
          </cell>
          <cell r="H3918">
            <v>2200</v>
          </cell>
          <cell r="I3918">
            <v>1760</v>
          </cell>
          <cell r="J3918" t="str">
            <v>不含鸡胸、漏斗胸。</v>
          </cell>
        </row>
        <row r="3919">
          <cell r="B3919">
            <v>330703015</v>
          </cell>
          <cell r="C3919" t="str">
            <v>G</v>
          </cell>
          <cell r="D3919" t="str">
            <v>小儿鸡胸矫正术</v>
          </cell>
          <cell r="E3919" t="str">
            <v>次</v>
          </cell>
          <cell r="F3919">
            <v>2980</v>
          </cell>
          <cell r="G3919">
            <v>2390</v>
          </cell>
          <cell r="H3919">
            <v>1910</v>
          </cell>
          <cell r="I3919">
            <v>1530</v>
          </cell>
          <cell r="J3919" t="str">
            <v>包括胸骨抬举固定或胸骨翻转缝合松解粘连带，小儿漏斗胸矫正术。</v>
          </cell>
          <cell r="K3919" t="str">
            <v>固定合金钉</v>
          </cell>
        </row>
        <row r="3920">
          <cell r="B3920">
            <v>330703016</v>
          </cell>
          <cell r="C3920" t="str">
            <v>G</v>
          </cell>
          <cell r="D3920" t="str">
            <v>胸内异物清除术</v>
          </cell>
          <cell r="E3920" t="str">
            <v>次</v>
          </cell>
          <cell r="F3920">
            <v>2550</v>
          </cell>
          <cell r="G3920">
            <v>2040</v>
          </cell>
          <cell r="H3920">
            <v>1630</v>
          </cell>
          <cell r="I3920">
            <v>1310</v>
          </cell>
        </row>
        <row r="3921">
          <cell r="B3921">
            <v>330703017</v>
          </cell>
          <cell r="C3921" t="str">
            <v>G</v>
          </cell>
          <cell r="D3921" t="str">
            <v>胸腔闭式引流术</v>
          </cell>
          <cell r="E3921" t="str">
            <v>次</v>
          </cell>
          <cell r="F3921">
            <v>590</v>
          </cell>
          <cell r="G3921">
            <v>470</v>
          </cell>
          <cell r="H3921">
            <v>375</v>
          </cell>
          <cell r="I3921">
            <v>300</v>
          </cell>
          <cell r="J3921" t="str">
            <v>包括肋间引流或经肋床引流或开放引流及胸腔、腹腔穿刺置管术。</v>
          </cell>
        </row>
        <row r="3922">
          <cell r="B3922">
            <v>330703018</v>
          </cell>
          <cell r="C3922" t="str">
            <v>G</v>
          </cell>
          <cell r="D3922" t="str">
            <v>脓胸大网膜填充术</v>
          </cell>
          <cell r="E3922" t="str">
            <v>次</v>
          </cell>
          <cell r="F3922">
            <v>2390</v>
          </cell>
          <cell r="G3922">
            <v>1910</v>
          </cell>
          <cell r="H3922">
            <v>1530</v>
          </cell>
          <cell r="I3922">
            <v>1220</v>
          </cell>
          <cell r="J3922" t="str">
            <v>含脓胸清除及开腹大网膜游离</v>
          </cell>
        </row>
        <row r="3923">
          <cell r="B3923">
            <v>330703019</v>
          </cell>
          <cell r="C3923" t="str">
            <v>G</v>
          </cell>
          <cell r="D3923" t="str">
            <v>胸膜剥脱术</v>
          </cell>
          <cell r="E3923" t="str">
            <v>次</v>
          </cell>
          <cell r="F3923">
            <v>3130</v>
          </cell>
          <cell r="G3923">
            <v>2510</v>
          </cell>
          <cell r="H3923">
            <v>2000</v>
          </cell>
          <cell r="I3923">
            <v>1600</v>
          </cell>
          <cell r="J3923" t="str">
            <v>包括部分胸膜剥脱及全胸膜剥脱术</v>
          </cell>
        </row>
        <row r="3924">
          <cell r="B3924">
            <v>330703020</v>
          </cell>
          <cell r="C3924" t="str">
            <v>G</v>
          </cell>
          <cell r="D3924" t="str">
            <v>脓胸引流清除术</v>
          </cell>
          <cell r="E3924" t="str">
            <v>次</v>
          </cell>
          <cell r="F3924">
            <v>1390</v>
          </cell>
          <cell r="G3924">
            <v>1110</v>
          </cell>
          <cell r="H3924">
            <v>890</v>
          </cell>
          <cell r="I3924">
            <v>710</v>
          </cell>
          <cell r="J3924" t="str">
            <v>包括早期脓胸及晚期脓胸的引流清除、脓性纤维膜剥脱胸腔冲洗引流。</v>
          </cell>
        </row>
        <row r="3925">
          <cell r="B3925">
            <v>330703021</v>
          </cell>
          <cell r="C3925" t="str">
            <v>G</v>
          </cell>
          <cell r="D3925" t="str">
            <v>胸膜活检术</v>
          </cell>
          <cell r="E3925" t="str">
            <v>次</v>
          </cell>
          <cell r="F3925">
            <v>840</v>
          </cell>
          <cell r="G3925">
            <v>670</v>
          </cell>
          <cell r="H3925">
            <v>540</v>
          </cell>
          <cell r="I3925">
            <v>430</v>
          </cell>
          <cell r="J3925" t="str">
            <v>包括腹膜活检</v>
          </cell>
        </row>
        <row r="3926">
          <cell r="B3926">
            <v>330703022</v>
          </cell>
          <cell r="C3926" t="str">
            <v>G</v>
          </cell>
          <cell r="D3926" t="str">
            <v>胸膜粘连烙断术</v>
          </cell>
          <cell r="E3926" t="str">
            <v>次</v>
          </cell>
          <cell r="F3926">
            <v>2160</v>
          </cell>
          <cell r="G3926">
            <v>1730</v>
          </cell>
          <cell r="H3926">
            <v>1380</v>
          </cell>
          <cell r="I3926">
            <v>1110</v>
          </cell>
        </row>
        <row r="3927">
          <cell r="B3927">
            <v>330703023</v>
          </cell>
          <cell r="C3927" t="str">
            <v>G</v>
          </cell>
          <cell r="D3927" t="str">
            <v>胸膜固定术</v>
          </cell>
          <cell r="E3927" t="str">
            <v>次</v>
          </cell>
          <cell r="F3927">
            <v>1930</v>
          </cell>
          <cell r="G3927">
            <v>1540</v>
          </cell>
          <cell r="H3927">
            <v>1240</v>
          </cell>
          <cell r="I3927">
            <v>990</v>
          </cell>
          <cell r="J3927" t="str">
            <v>包括不同的固定方法</v>
          </cell>
          <cell r="K3927" t="str">
            <v>固定材料</v>
          </cell>
        </row>
        <row r="3928">
          <cell r="B3928">
            <v>330703024</v>
          </cell>
          <cell r="C3928" t="str">
            <v>G</v>
          </cell>
          <cell r="D3928" t="str">
            <v>经纤支镜支气管胸膜瘘堵塞术</v>
          </cell>
          <cell r="E3928" t="str">
            <v>次</v>
          </cell>
          <cell r="F3928">
            <v>1770</v>
          </cell>
          <cell r="G3928">
            <v>1420</v>
          </cell>
          <cell r="H3928">
            <v>1140</v>
          </cell>
          <cell r="I3928">
            <v>910</v>
          </cell>
        </row>
        <row r="3929">
          <cell r="B3929">
            <v>330703025</v>
          </cell>
          <cell r="C3929" t="str">
            <v>G</v>
          </cell>
          <cell r="D3929" t="str">
            <v>纵隔感染清创引流术</v>
          </cell>
          <cell r="E3929" t="str">
            <v>次</v>
          </cell>
          <cell r="F3929">
            <v>2820</v>
          </cell>
          <cell r="G3929">
            <v>2260</v>
          </cell>
          <cell r="H3929">
            <v>1810</v>
          </cell>
          <cell r="I3929">
            <v>1440</v>
          </cell>
          <cell r="J3929" t="str">
            <v>包括各类手术入路(经胸、经脊柱旁、经颈部)</v>
          </cell>
        </row>
        <row r="3930">
          <cell r="B3930">
            <v>330703026</v>
          </cell>
          <cell r="C3930" t="str">
            <v>G</v>
          </cell>
          <cell r="D3930" t="str">
            <v>纵隔肿物切除术</v>
          </cell>
          <cell r="E3930" t="str">
            <v>次</v>
          </cell>
          <cell r="F3930">
            <v>3830</v>
          </cell>
          <cell r="G3930">
            <v>3070</v>
          </cell>
          <cell r="H3930">
            <v>2450</v>
          </cell>
          <cell r="I3930">
            <v>1960</v>
          </cell>
          <cell r="J3930" t="str">
            <v>包括经胸后外切口及正中胸骨劈开切口、胸骨后甲状腺和胸腺切除、血管成形及心包切除。</v>
          </cell>
          <cell r="K3930" t="str">
            <v>人工血管</v>
          </cell>
        </row>
        <row r="3931">
          <cell r="B3931">
            <v>330703027</v>
          </cell>
          <cell r="C3931" t="str">
            <v>G</v>
          </cell>
          <cell r="D3931" t="str">
            <v>纵隔气肿切开减压术</v>
          </cell>
          <cell r="E3931" t="str">
            <v>次</v>
          </cell>
          <cell r="F3931">
            <v>1350</v>
          </cell>
          <cell r="G3931">
            <v>1080</v>
          </cell>
          <cell r="H3931">
            <v>860</v>
          </cell>
          <cell r="I3931">
            <v>690</v>
          </cell>
          <cell r="J3931" t="str">
            <v>包括皮下气肿切开减压术</v>
          </cell>
        </row>
        <row r="3932">
          <cell r="B3932">
            <v>330703028</v>
          </cell>
          <cell r="C3932" t="str">
            <v>G</v>
          </cell>
          <cell r="D3932" t="str">
            <v>膈肌修补术</v>
          </cell>
          <cell r="E3932" t="str">
            <v>次</v>
          </cell>
          <cell r="F3932">
            <v>2970</v>
          </cell>
          <cell r="G3932">
            <v>2380</v>
          </cell>
          <cell r="H3932">
            <v>1900</v>
          </cell>
          <cell r="I3932">
            <v>1520</v>
          </cell>
          <cell r="J3932" t="str">
            <v>包括急性、慢性膈疝修补术。</v>
          </cell>
          <cell r="K3932" t="str">
            <v>特殊修补材料</v>
          </cell>
        </row>
        <row r="3933">
          <cell r="B3933">
            <v>330703029</v>
          </cell>
          <cell r="C3933" t="str">
            <v>G</v>
          </cell>
          <cell r="D3933" t="str">
            <v>膈肌折叠术</v>
          </cell>
          <cell r="E3933" t="str">
            <v>次</v>
          </cell>
          <cell r="F3933">
            <v>3290</v>
          </cell>
          <cell r="G3933">
            <v>2640</v>
          </cell>
          <cell r="H3933">
            <v>2110</v>
          </cell>
          <cell r="I3933">
            <v>1690</v>
          </cell>
          <cell r="J3933" t="str">
            <v>包括膈肌膨出修补术</v>
          </cell>
        </row>
        <row r="3934">
          <cell r="B3934">
            <v>330703030</v>
          </cell>
          <cell r="C3934" t="str">
            <v>G</v>
          </cell>
          <cell r="D3934" t="str">
            <v>膈肌肿瘤切除术</v>
          </cell>
          <cell r="E3934" t="str">
            <v>次</v>
          </cell>
          <cell r="F3934">
            <v>3830</v>
          </cell>
          <cell r="G3934">
            <v>3070</v>
          </cell>
          <cell r="H3934">
            <v>2450</v>
          </cell>
          <cell r="I3934">
            <v>1960</v>
          </cell>
        </row>
        <row r="3934">
          <cell r="K3934" t="str">
            <v>膈肌缺损修补材料</v>
          </cell>
        </row>
        <row r="3935">
          <cell r="B3935">
            <v>330703031</v>
          </cell>
          <cell r="C3935" t="str">
            <v>G</v>
          </cell>
          <cell r="D3935" t="str">
            <v>膈神经麻痹术</v>
          </cell>
          <cell r="E3935" t="str">
            <v>次</v>
          </cell>
          <cell r="F3935">
            <v>1350</v>
          </cell>
          <cell r="G3935">
            <v>1080</v>
          </cell>
          <cell r="H3935">
            <v>860</v>
          </cell>
          <cell r="I3935">
            <v>690</v>
          </cell>
          <cell r="J3935" t="str">
            <v>包括膈神经压榨或切断术</v>
          </cell>
        </row>
        <row r="3936">
          <cell r="B3936">
            <v>330703032</v>
          </cell>
          <cell r="C3936" t="str">
            <v>G</v>
          </cell>
          <cell r="D3936" t="str">
            <v>先天性膈疝修补术</v>
          </cell>
        </row>
        <row r="3936">
          <cell r="J3936" t="str">
            <v>包括膈膨升折叠修补术</v>
          </cell>
        </row>
        <row r="3937">
          <cell r="B3937" t="str">
            <v>330703032a</v>
          </cell>
          <cell r="C3937" t="str">
            <v>G</v>
          </cell>
          <cell r="D3937" t="str">
            <v>先天性膈疝修补术</v>
          </cell>
          <cell r="E3937" t="str">
            <v>次</v>
          </cell>
          <cell r="F3937">
            <v>2820</v>
          </cell>
          <cell r="G3937">
            <v>2260</v>
          </cell>
          <cell r="H3937">
            <v>1810</v>
          </cell>
          <cell r="I3937">
            <v>1440</v>
          </cell>
          <cell r="J3937" t="str">
            <v>包括膈膨升折叠修补术</v>
          </cell>
        </row>
        <row r="3938">
          <cell r="B3938" t="str">
            <v>330703032b</v>
          </cell>
          <cell r="C3938" t="str">
            <v>G</v>
          </cell>
          <cell r="D3938" t="str">
            <v>先天性膈疝(嵌顿或巨大疝)修补术</v>
          </cell>
          <cell r="E3938" t="str">
            <v>次</v>
          </cell>
          <cell r="F3938">
            <v>3210</v>
          </cell>
          <cell r="G3938">
            <v>2570</v>
          </cell>
          <cell r="H3938">
            <v>2060</v>
          </cell>
          <cell r="I3938">
            <v>1650</v>
          </cell>
          <cell r="J3938" t="str">
            <v>包括膈膨升折叠修补术</v>
          </cell>
        </row>
        <row r="3939">
          <cell r="B3939">
            <v>330703033</v>
          </cell>
          <cell r="C3939" t="str">
            <v>G</v>
          </cell>
          <cell r="D3939" t="str">
            <v>先天性食管裂孔疝修补术</v>
          </cell>
          <cell r="E3939" t="str">
            <v>次</v>
          </cell>
          <cell r="F3939">
            <v>3740</v>
          </cell>
          <cell r="G3939">
            <v>2990</v>
          </cell>
          <cell r="H3939">
            <v>2390</v>
          </cell>
          <cell r="I3939">
            <v>1910</v>
          </cell>
          <cell r="J3939" t="str">
            <v>含食管旁疝修补术；不含反流性食管狭窄扩张。</v>
          </cell>
        </row>
        <row r="3940">
          <cell r="B3940" t="str">
            <v>330703033a</v>
          </cell>
          <cell r="C3940" t="str">
            <v>G</v>
          </cell>
          <cell r="D3940" t="str">
            <v>先天性食管裂孔疝修补术(合并肠回转不良及其他须矫治畸形)</v>
          </cell>
          <cell r="E3940" t="str">
            <v>次</v>
          </cell>
          <cell r="F3940">
            <v>4480</v>
          </cell>
          <cell r="G3940">
            <v>3590</v>
          </cell>
          <cell r="H3940">
            <v>2870</v>
          </cell>
          <cell r="I3940">
            <v>2290</v>
          </cell>
          <cell r="J3940" t="str">
            <v>含食管旁疝修补术；不含反流性食管狭窄扩张。</v>
          </cell>
        </row>
        <row r="3941">
          <cell r="B3941">
            <v>330703034</v>
          </cell>
          <cell r="C3941" t="str">
            <v>G</v>
          </cell>
          <cell r="D3941" t="str">
            <v>食管裂孔疝修补术</v>
          </cell>
          <cell r="E3941" t="str">
            <v>次</v>
          </cell>
          <cell r="F3941">
            <v>3740</v>
          </cell>
          <cell r="G3941">
            <v>2990</v>
          </cell>
          <cell r="H3941">
            <v>2390</v>
          </cell>
          <cell r="I3941">
            <v>1910</v>
          </cell>
          <cell r="J3941" t="str">
            <v>包括经腹、经胸各类修补术及抗返流手术。</v>
          </cell>
        </row>
        <row r="3942">
          <cell r="B3942">
            <v>3308</v>
          </cell>
        </row>
        <row r="3942">
          <cell r="D3942" t="str">
            <v>8.心脏及血管系统手术</v>
          </cell>
        </row>
        <row r="3943">
          <cell r="B3943">
            <v>330801</v>
          </cell>
        </row>
        <row r="3943">
          <cell r="D3943" t="str">
            <v>心瓣膜和心间隔手术</v>
          </cell>
        </row>
        <row r="3943">
          <cell r="K3943" t="str">
            <v>隔离人工瓣膜、同种异体瓣膜和各种修补材料等。</v>
          </cell>
        </row>
        <row r="3944">
          <cell r="B3944">
            <v>330801001</v>
          </cell>
          <cell r="C3944" t="str">
            <v>G</v>
          </cell>
          <cell r="D3944" t="str">
            <v>二尖瓣闭式扩张术</v>
          </cell>
          <cell r="E3944" t="str">
            <v>次</v>
          </cell>
          <cell r="F3944">
            <v>3210</v>
          </cell>
          <cell r="G3944">
            <v>2570</v>
          </cell>
          <cell r="H3944">
            <v>2060</v>
          </cell>
          <cell r="I3944">
            <v>1650</v>
          </cell>
          <cell r="J3944" t="str">
            <v>包括左右径路</v>
          </cell>
        </row>
        <row r="3945">
          <cell r="B3945">
            <v>330801002</v>
          </cell>
          <cell r="C3945" t="str">
            <v>G</v>
          </cell>
          <cell r="D3945" t="str">
            <v>二尖瓣直视成形术</v>
          </cell>
          <cell r="E3945" t="str">
            <v>次</v>
          </cell>
          <cell r="F3945">
            <v>5580</v>
          </cell>
          <cell r="G3945">
            <v>4460</v>
          </cell>
          <cell r="H3945">
            <v>3570</v>
          </cell>
          <cell r="I3945">
            <v>2850</v>
          </cell>
          <cell r="J3945" t="str">
            <v>包括各种类型的二尖瓣狭窄或／和关闭不全的瓣膜的处理，如交界切开、睫索替代、瓣叶切除、瓣环成形等。</v>
          </cell>
          <cell r="K3945" t="str">
            <v>牛心包片、人工瓣膜。</v>
          </cell>
        </row>
        <row r="3946">
          <cell r="B3946">
            <v>330801003</v>
          </cell>
          <cell r="C3946" t="str">
            <v>G</v>
          </cell>
          <cell r="D3946" t="str">
            <v>二尖瓣替换术</v>
          </cell>
          <cell r="E3946" t="str">
            <v>次</v>
          </cell>
          <cell r="F3946">
            <v>5580</v>
          </cell>
          <cell r="G3946">
            <v>4460</v>
          </cell>
          <cell r="H3946">
            <v>3570</v>
          </cell>
          <cell r="I3946">
            <v>2850</v>
          </cell>
          <cell r="J3946" t="str">
            <v>包括保留部分或全部二尖瓣装置</v>
          </cell>
          <cell r="K3946" t="str">
            <v>人工瓣膜</v>
          </cell>
        </row>
        <row r="3947">
          <cell r="B3947">
            <v>330801004</v>
          </cell>
          <cell r="C3947" t="str">
            <v>G</v>
          </cell>
          <cell r="D3947" t="str">
            <v>三尖瓣直视成形术</v>
          </cell>
          <cell r="E3947" t="str">
            <v>次</v>
          </cell>
          <cell r="F3947">
            <v>4540</v>
          </cell>
          <cell r="G3947">
            <v>3630</v>
          </cell>
          <cell r="H3947">
            <v>2900</v>
          </cell>
          <cell r="I3947">
            <v>2320</v>
          </cell>
          <cell r="J3947" t="str">
            <v>包括交界切开、瓣环环缩术。</v>
          </cell>
          <cell r="K3947" t="str">
            <v>人工瓣膜</v>
          </cell>
        </row>
        <row r="3948">
          <cell r="B3948">
            <v>330801005</v>
          </cell>
          <cell r="C3948" t="str">
            <v>G</v>
          </cell>
          <cell r="D3948" t="str">
            <v>三尖瓣置换术</v>
          </cell>
          <cell r="E3948" t="str">
            <v>次</v>
          </cell>
          <cell r="F3948">
            <v>5580</v>
          </cell>
          <cell r="G3948">
            <v>4460</v>
          </cell>
          <cell r="H3948">
            <v>3570</v>
          </cell>
          <cell r="I3948">
            <v>2850</v>
          </cell>
        </row>
        <row r="3948">
          <cell r="K3948" t="str">
            <v>人工瓣膜</v>
          </cell>
        </row>
        <row r="3949">
          <cell r="B3949">
            <v>330801006</v>
          </cell>
          <cell r="C3949" t="str">
            <v>G</v>
          </cell>
          <cell r="D3949" t="str">
            <v>三尖瓣下移畸形矫治术(Ebstein畸形矫治术)</v>
          </cell>
          <cell r="E3949" t="str">
            <v>次</v>
          </cell>
          <cell r="F3949">
            <v>6770</v>
          </cell>
          <cell r="G3949">
            <v>5420</v>
          </cell>
          <cell r="H3949">
            <v>4330</v>
          </cell>
          <cell r="I3949">
            <v>3470</v>
          </cell>
          <cell r="J3949" t="str">
            <v>含房缺修补、房化右室折叠或切除、三尖瓣成形术。</v>
          </cell>
        </row>
        <row r="3950">
          <cell r="B3950">
            <v>330801007</v>
          </cell>
          <cell r="C3950" t="str">
            <v>G</v>
          </cell>
          <cell r="D3950" t="str">
            <v>主动脉瓣上狭窄矫治术</v>
          </cell>
          <cell r="E3950" t="str">
            <v>次</v>
          </cell>
          <cell r="F3950">
            <v>5080</v>
          </cell>
          <cell r="G3950">
            <v>4060</v>
          </cell>
          <cell r="H3950">
            <v>3250</v>
          </cell>
          <cell r="I3950">
            <v>2600</v>
          </cell>
          <cell r="J3950" t="str">
            <v>含狭窄切除、补片扩大成形。</v>
          </cell>
          <cell r="K3950" t="str">
            <v>人工血管</v>
          </cell>
        </row>
        <row r="3951">
          <cell r="B3951">
            <v>330801008</v>
          </cell>
          <cell r="C3951" t="str">
            <v>G</v>
          </cell>
          <cell r="D3951" t="str">
            <v>主动脉瓣直视成形术</v>
          </cell>
          <cell r="E3951" t="str">
            <v>次</v>
          </cell>
          <cell r="F3951">
            <v>6430</v>
          </cell>
          <cell r="G3951">
            <v>5150</v>
          </cell>
          <cell r="H3951">
            <v>4120</v>
          </cell>
          <cell r="I3951">
            <v>3290</v>
          </cell>
        </row>
        <row r="3951">
          <cell r="K3951" t="str">
            <v>牛心包片</v>
          </cell>
        </row>
        <row r="3952">
          <cell r="B3952">
            <v>330801009</v>
          </cell>
          <cell r="C3952" t="str">
            <v>G</v>
          </cell>
          <cell r="D3952" t="str">
            <v>主动脉瓣置换术</v>
          </cell>
          <cell r="E3952" t="str">
            <v>次</v>
          </cell>
          <cell r="F3952">
            <v>6430</v>
          </cell>
          <cell r="G3952">
            <v>5150</v>
          </cell>
          <cell r="H3952">
            <v>4120</v>
          </cell>
          <cell r="I3952">
            <v>3290</v>
          </cell>
          <cell r="J3952" t="str">
            <v>包括经导管主动脉瓣置换术（含DSA引导）</v>
          </cell>
          <cell r="K3952" t="str">
            <v>1.人工瓣膜、异体动脉瓣。
2.导管、导丝等。</v>
          </cell>
        </row>
        <row r="3953">
          <cell r="B3953">
            <v>330801010</v>
          </cell>
          <cell r="C3953" t="str">
            <v>G</v>
          </cell>
          <cell r="D3953" t="str">
            <v>自体肺动脉瓣替换主动脉瓣术(ROSS手术)</v>
          </cell>
          <cell r="E3953" t="str">
            <v>次</v>
          </cell>
          <cell r="F3953">
            <v>7630</v>
          </cell>
          <cell r="G3953">
            <v>6100</v>
          </cell>
          <cell r="H3953">
            <v>4880</v>
          </cell>
          <cell r="I3953">
            <v>3900</v>
          </cell>
          <cell r="J3953" t="str">
            <v>包括各种肺动脉重建的方法</v>
          </cell>
          <cell r="K3953" t="str">
            <v>异体动脉瓣、牛心包片。</v>
          </cell>
        </row>
        <row r="3954">
          <cell r="B3954">
            <v>330801011</v>
          </cell>
          <cell r="C3954" t="str">
            <v>G</v>
          </cell>
          <cell r="D3954" t="str">
            <v>肺动脉瓣置换术</v>
          </cell>
          <cell r="E3954" t="str">
            <v>次</v>
          </cell>
          <cell r="F3954">
            <v>5080</v>
          </cell>
          <cell r="G3954">
            <v>4060</v>
          </cell>
          <cell r="H3954">
            <v>3250</v>
          </cell>
          <cell r="I3954">
            <v>2600</v>
          </cell>
        </row>
        <row r="3954">
          <cell r="K3954" t="str">
            <v>人工瓣膜</v>
          </cell>
        </row>
        <row r="3955">
          <cell r="B3955">
            <v>330801012</v>
          </cell>
          <cell r="C3955" t="str">
            <v>G</v>
          </cell>
          <cell r="D3955" t="str">
            <v>肺动脉瓣狭窄矫治术</v>
          </cell>
          <cell r="E3955" t="str">
            <v>次</v>
          </cell>
          <cell r="F3955">
            <v>4740</v>
          </cell>
          <cell r="G3955">
            <v>3790</v>
          </cell>
          <cell r="H3955">
            <v>3030</v>
          </cell>
          <cell r="I3955">
            <v>2430</v>
          </cell>
          <cell r="J3955" t="str">
            <v>含肺动脉扩大补片、肺动脉瓣交界切开(或瓣成形)、右室流出道重建术。</v>
          </cell>
          <cell r="K3955" t="str">
            <v>人工血管</v>
          </cell>
        </row>
        <row r="3956">
          <cell r="B3956">
            <v>330801013</v>
          </cell>
          <cell r="C3956" t="str">
            <v>G</v>
          </cell>
          <cell r="D3956" t="str">
            <v>小切口瓣膜置换术</v>
          </cell>
          <cell r="E3956" t="str">
            <v>次</v>
          </cell>
          <cell r="F3956">
            <v>6430</v>
          </cell>
          <cell r="G3956">
            <v>5150</v>
          </cell>
          <cell r="H3956">
            <v>4120</v>
          </cell>
          <cell r="I3956">
            <v>3290</v>
          </cell>
        </row>
        <row r="3956">
          <cell r="K3956" t="str">
            <v>人工瓣膜</v>
          </cell>
        </row>
        <row r="3957">
          <cell r="B3957">
            <v>330801014</v>
          </cell>
          <cell r="C3957" t="str">
            <v>G</v>
          </cell>
          <cell r="D3957" t="str">
            <v>双瓣置换术</v>
          </cell>
          <cell r="E3957" t="str">
            <v>次</v>
          </cell>
          <cell r="F3957">
            <v>7270</v>
          </cell>
          <cell r="G3957">
            <v>5820</v>
          </cell>
          <cell r="H3957">
            <v>4650</v>
          </cell>
          <cell r="I3957">
            <v>3720</v>
          </cell>
        </row>
        <row r="3957">
          <cell r="K3957" t="str">
            <v>人工瓣膜</v>
          </cell>
        </row>
        <row r="3958">
          <cell r="B3958" t="str">
            <v>330801014a</v>
          </cell>
          <cell r="C3958" t="str">
            <v>G</v>
          </cell>
          <cell r="D3958" t="str">
            <v>多瓣置换术</v>
          </cell>
          <cell r="E3958" t="str">
            <v>次</v>
          </cell>
          <cell r="F3958">
            <v>8120</v>
          </cell>
          <cell r="G3958">
            <v>6500</v>
          </cell>
          <cell r="H3958">
            <v>5200</v>
          </cell>
          <cell r="I3958">
            <v>4160</v>
          </cell>
        </row>
        <row r="3959">
          <cell r="B3959">
            <v>330801015</v>
          </cell>
          <cell r="C3959" t="str">
            <v>G</v>
          </cell>
          <cell r="D3959" t="str">
            <v>瓣周漏修补术</v>
          </cell>
          <cell r="E3959" t="str">
            <v>次</v>
          </cell>
          <cell r="F3959">
            <v>5080</v>
          </cell>
          <cell r="G3959">
            <v>4060</v>
          </cell>
          <cell r="H3959">
            <v>3250</v>
          </cell>
          <cell r="I3959">
            <v>2600</v>
          </cell>
        </row>
        <row r="3960">
          <cell r="B3960">
            <v>330801016</v>
          </cell>
          <cell r="C3960" t="str">
            <v>G</v>
          </cell>
          <cell r="D3960" t="str">
            <v>房间隔造口术(Blabock-Hanlon手术)</v>
          </cell>
          <cell r="E3960" t="str">
            <v>次</v>
          </cell>
          <cell r="F3960">
            <v>4360</v>
          </cell>
          <cell r="G3960">
            <v>3490</v>
          </cell>
          <cell r="H3960">
            <v>2790</v>
          </cell>
          <cell r="I3960">
            <v>2230</v>
          </cell>
          <cell r="J3960" t="str">
            <v>包括切除术</v>
          </cell>
          <cell r="K3960" t="str">
            <v>人工血管</v>
          </cell>
        </row>
        <row r="3961">
          <cell r="B3961">
            <v>330801017</v>
          </cell>
          <cell r="C3961" t="str">
            <v>G</v>
          </cell>
          <cell r="D3961" t="str">
            <v>房间隔缺损修补术</v>
          </cell>
          <cell r="E3961" t="str">
            <v>次</v>
          </cell>
          <cell r="F3961">
            <v>4930</v>
          </cell>
          <cell r="G3961">
            <v>3940</v>
          </cell>
          <cell r="H3961">
            <v>3150</v>
          </cell>
          <cell r="I3961">
            <v>2520</v>
          </cell>
          <cell r="J3961" t="str">
            <v>包括单心房间隔再造术，Ⅰ、Ⅱ孔房缺。</v>
          </cell>
        </row>
        <row r="3962">
          <cell r="B3962">
            <v>330801018</v>
          </cell>
          <cell r="C3962" t="str">
            <v>G</v>
          </cell>
          <cell r="D3962" t="str">
            <v>室间隔缺损直视修补术</v>
          </cell>
          <cell r="E3962" t="str">
            <v>次</v>
          </cell>
          <cell r="F3962">
            <v>5920</v>
          </cell>
          <cell r="G3962">
            <v>4740</v>
          </cell>
          <cell r="H3962">
            <v>3790</v>
          </cell>
          <cell r="I3962">
            <v>3030</v>
          </cell>
          <cell r="J3962" t="str">
            <v>含缝合法</v>
          </cell>
        </row>
        <row r="3963">
          <cell r="B3963">
            <v>330801019</v>
          </cell>
          <cell r="C3963" t="str">
            <v>G</v>
          </cell>
          <cell r="D3963" t="str">
            <v>部分型心内膜垫缺损矫治术</v>
          </cell>
          <cell r="E3963" t="str">
            <v>次</v>
          </cell>
          <cell r="F3963">
            <v>5920</v>
          </cell>
          <cell r="G3963">
            <v>4740</v>
          </cell>
          <cell r="H3963">
            <v>3790</v>
          </cell>
          <cell r="I3963">
            <v>3030</v>
          </cell>
          <cell r="J3963" t="str">
            <v>包括Ⅰ孔房缺修补术、二尖瓣、三尖瓣成形术。</v>
          </cell>
          <cell r="K3963" t="str">
            <v>人工血管</v>
          </cell>
        </row>
        <row r="3964">
          <cell r="B3964">
            <v>330801020</v>
          </cell>
          <cell r="C3964" t="str">
            <v>G</v>
          </cell>
          <cell r="D3964" t="str">
            <v>完全型心内膜垫缺损矫治术</v>
          </cell>
          <cell r="E3964" t="str">
            <v>次</v>
          </cell>
          <cell r="F3964">
            <v>6770</v>
          </cell>
          <cell r="G3964">
            <v>5420</v>
          </cell>
          <cell r="H3964">
            <v>4330</v>
          </cell>
          <cell r="I3964">
            <v>3470</v>
          </cell>
        </row>
        <row r="3965">
          <cell r="B3965">
            <v>330801021</v>
          </cell>
          <cell r="C3965" t="str">
            <v>G</v>
          </cell>
          <cell r="D3965" t="str">
            <v>卵园孔修补术</v>
          </cell>
          <cell r="E3965" t="str">
            <v>次</v>
          </cell>
          <cell r="F3965">
            <v>3750</v>
          </cell>
          <cell r="G3965">
            <v>3000</v>
          </cell>
          <cell r="H3965">
            <v>2400</v>
          </cell>
          <cell r="I3965">
            <v>1920</v>
          </cell>
        </row>
        <row r="3965">
          <cell r="L3965" t="str">
            <v>与其他心脏手术同时开展时，按20%收费。</v>
          </cell>
        </row>
        <row r="3966">
          <cell r="B3966">
            <v>330801022</v>
          </cell>
          <cell r="C3966" t="str">
            <v>G</v>
          </cell>
          <cell r="D3966" t="str">
            <v>法鲁氏三联症根治术</v>
          </cell>
          <cell r="E3966" t="str">
            <v>次</v>
          </cell>
          <cell r="F3966">
            <v>5920</v>
          </cell>
          <cell r="G3966">
            <v>4740</v>
          </cell>
          <cell r="H3966">
            <v>3790</v>
          </cell>
          <cell r="I3966">
            <v>3030</v>
          </cell>
          <cell r="J3966" t="str">
            <v>含右室流出道扩大、疏通、房缺修补术。</v>
          </cell>
        </row>
        <row r="3967">
          <cell r="B3967">
            <v>330801023</v>
          </cell>
          <cell r="C3967" t="str">
            <v>G</v>
          </cell>
          <cell r="D3967" t="str">
            <v>法鲁氏四联症根治术(大)</v>
          </cell>
          <cell r="E3967" t="str">
            <v>次</v>
          </cell>
          <cell r="F3967">
            <v>7270</v>
          </cell>
          <cell r="G3967">
            <v>5820</v>
          </cell>
          <cell r="H3967">
            <v>4650</v>
          </cell>
          <cell r="I3967">
            <v>3720</v>
          </cell>
          <cell r="J3967" t="str">
            <v>含应用外通道</v>
          </cell>
        </row>
        <row r="3968">
          <cell r="B3968">
            <v>330801024</v>
          </cell>
          <cell r="C3968" t="str">
            <v>G</v>
          </cell>
          <cell r="D3968" t="str">
            <v>法鲁氏四联症根治术(中)</v>
          </cell>
          <cell r="E3968" t="str">
            <v>次</v>
          </cell>
          <cell r="F3968">
            <v>6620</v>
          </cell>
          <cell r="G3968">
            <v>5290</v>
          </cell>
          <cell r="H3968">
            <v>4230</v>
          </cell>
          <cell r="I3968">
            <v>3390</v>
          </cell>
          <cell r="J3968" t="str">
            <v>含应用跨肺动脉瓣环补片</v>
          </cell>
        </row>
        <row r="3969">
          <cell r="B3969">
            <v>330801025</v>
          </cell>
          <cell r="C3969" t="str">
            <v>G</v>
          </cell>
          <cell r="D3969" t="str">
            <v>法鲁氏四联症根治术(小)</v>
          </cell>
          <cell r="E3969" t="str">
            <v>次</v>
          </cell>
          <cell r="F3969">
            <v>6090</v>
          </cell>
          <cell r="G3969">
            <v>4870</v>
          </cell>
          <cell r="H3969">
            <v>3900</v>
          </cell>
          <cell r="I3969">
            <v>3120</v>
          </cell>
          <cell r="J3969" t="str">
            <v>含简单补片重建右室－肺动脉连续</v>
          </cell>
        </row>
        <row r="3970">
          <cell r="B3970">
            <v>330801026</v>
          </cell>
          <cell r="C3970" t="str">
            <v>G</v>
          </cell>
          <cell r="D3970" t="str">
            <v>复合性先天性心脏畸形矫治术</v>
          </cell>
          <cell r="E3970" t="str">
            <v>次</v>
          </cell>
          <cell r="F3970">
            <v>8060</v>
          </cell>
          <cell r="G3970">
            <v>6450</v>
          </cell>
          <cell r="H3970">
            <v>5160</v>
          </cell>
          <cell r="I3970">
            <v>4130</v>
          </cell>
          <cell r="J3970" t="str">
            <v>包括完全型心内膜垫缺损合并右室双出口或法鲁氏四联症的根治术等</v>
          </cell>
        </row>
        <row r="3971">
          <cell r="B3971">
            <v>330801027</v>
          </cell>
          <cell r="C3971" t="str">
            <v>G</v>
          </cell>
          <cell r="D3971" t="str">
            <v>三房心矫治术</v>
          </cell>
          <cell r="E3971" t="str">
            <v>次</v>
          </cell>
          <cell r="F3971">
            <v>5920</v>
          </cell>
          <cell r="G3971">
            <v>4740</v>
          </cell>
          <cell r="H3971">
            <v>3790</v>
          </cell>
          <cell r="I3971">
            <v>3030</v>
          </cell>
          <cell r="J3971" t="str">
            <v>包括房间隔缺损修补术及二尖瓣上隔膜切除术</v>
          </cell>
        </row>
        <row r="3972">
          <cell r="B3972">
            <v>330801028</v>
          </cell>
          <cell r="C3972" t="str">
            <v>G</v>
          </cell>
          <cell r="D3972" t="str">
            <v>单心室分隔术</v>
          </cell>
          <cell r="E3972" t="str">
            <v>次</v>
          </cell>
          <cell r="F3972">
            <v>7180</v>
          </cell>
          <cell r="G3972">
            <v>5740</v>
          </cell>
          <cell r="H3972">
            <v>4590</v>
          </cell>
          <cell r="I3972">
            <v>3680</v>
          </cell>
        </row>
        <row r="3973">
          <cell r="B3973">
            <v>330802</v>
          </cell>
        </row>
        <row r="3973">
          <cell r="D3973" t="str">
            <v>心脏血管手术</v>
          </cell>
        </row>
        <row r="3973">
          <cell r="K3973" t="str">
            <v>各种人工、同种异体血管、血管瓣膜和修补材料等。</v>
          </cell>
        </row>
        <row r="3974">
          <cell r="B3974">
            <v>330802001</v>
          </cell>
          <cell r="C3974" t="str">
            <v>G</v>
          </cell>
          <cell r="D3974" t="str">
            <v>冠状动静脉瘘修补术</v>
          </cell>
          <cell r="E3974" t="str">
            <v>次</v>
          </cell>
          <cell r="F3974">
            <v>5080</v>
          </cell>
          <cell r="G3974">
            <v>4060</v>
          </cell>
          <cell r="H3974">
            <v>3250</v>
          </cell>
          <cell r="I3974">
            <v>2600</v>
          </cell>
          <cell r="J3974" t="str">
            <v>包括冠状动脉到各个心脏部位瘘的闭合手术</v>
          </cell>
        </row>
        <row r="3975">
          <cell r="B3975">
            <v>330802002</v>
          </cell>
          <cell r="C3975" t="str">
            <v>G</v>
          </cell>
          <cell r="D3975" t="str">
            <v>冠状动脉起源异常矫治术</v>
          </cell>
          <cell r="E3975" t="str">
            <v>次</v>
          </cell>
          <cell r="F3975">
            <v>6970</v>
          </cell>
          <cell r="G3975">
            <v>5580</v>
          </cell>
          <cell r="H3975">
            <v>4460</v>
          </cell>
          <cell r="I3975">
            <v>3570</v>
          </cell>
        </row>
        <row r="3976">
          <cell r="B3976">
            <v>330802003</v>
          </cell>
          <cell r="C3976" t="str">
            <v>G</v>
          </cell>
          <cell r="D3976" t="str">
            <v>冠状动脉搭桥术</v>
          </cell>
          <cell r="E3976" t="str">
            <v>次</v>
          </cell>
          <cell r="F3976">
            <v>6420</v>
          </cell>
          <cell r="G3976">
            <v>5130</v>
          </cell>
          <cell r="H3976">
            <v>4110</v>
          </cell>
          <cell r="I3976">
            <v>3290</v>
          </cell>
          <cell r="J3976" t="str">
            <v>含搭桥血管材料的获取术；包括大隐静脉、桡动脉、左右乳内动脉、胃网膜右动脉、腹壁下动脉等。</v>
          </cell>
          <cell r="K3976" t="str">
            <v>银夹</v>
          </cell>
          <cell r="L3976" t="str">
            <v>增加血管按“330802003a冠状动脉搭桥术每增加一支血管加收”项目收取</v>
          </cell>
        </row>
        <row r="3977">
          <cell r="B3977" t="str">
            <v>330802003a</v>
          </cell>
          <cell r="C3977" t="str">
            <v>G</v>
          </cell>
          <cell r="D3977" t="str">
            <v>冠状动脉搭桥术每增加一支血管加收</v>
          </cell>
          <cell r="E3977" t="str">
            <v>每支吻合血管</v>
          </cell>
          <cell r="F3977">
            <v>1200</v>
          </cell>
          <cell r="G3977">
            <v>960</v>
          </cell>
          <cell r="H3977">
            <v>770</v>
          </cell>
          <cell r="I3977">
            <v>610</v>
          </cell>
          <cell r="J3977" t="str">
            <v>包括所有冠脉搭桥术项目中增加血管的加收</v>
          </cell>
        </row>
        <row r="3978">
          <cell r="B3978">
            <v>330802004</v>
          </cell>
          <cell r="C3978" t="str">
            <v>G</v>
          </cell>
          <cell r="D3978" t="str">
            <v>冠脉搭桥+换瓣术</v>
          </cell>
          <cell r="E3978" t="str">
            <v>次</v>
          </cell>
          <cell r="F3978">
            <v>7710</v>
          </cell>
          <cell r="G3978">
            <v>6170</v>
          </cell>
          <cell r="H3978">
            <v>4940</v>
          </cell>
          <cell r="I3978">
            <v>3950</v>
          </cell>
          <cell r="J3978" t="str">
            <v>包括瓣成形术</v>
          </cell>
          <cell r="K3978" t="str">
            <v>人工瓣膜</v>
          </cell>
          <cell r="L3978" t="str">
            <v>增加血管按“330802003a冠状动脉搭桥术每增加一支血管加收”项目收取</v>
          </cell>
        </row>
        <row r="3979">
          <cell r="B3979">
            <v>330802005</v>
          </cell>
          <cell r="C3979" t="str">
            <v>G</v>
          </cell>
          <cell r="D3979" t="str">
            <v>冠脉搭桥+人工血管置换术</v>
          </cell>
          <cell r="E3979" t="str">
            <v>次</v>
          </cell>
          <cell r="F3979">
            <v>7710</v>
          </cell>
          <cell r="G3979">
            <v>6170</v>
          </cell>
          <cell r="H3979">
            <v>4940</v>
          </cell>
          <cell r="I3979">
            <v>3950</v>
          </cell>
        </row>
        <row r="3979">
          <cell r="K3979" t="str">
            <v>人工血管</v>
          </cell>
          <cell r="L3979" t="str">
            <v>增加血管按“330802003a冠状动脉搭桥术每增加一支血管加收”项目收取</v>
          </cell>
        </row>
        <row r="3980">
          <cell r="B3980">
            <v>330802006</v>
          </cell>
          <cell r="C3980" t="str">
            <v>G</v>
          </cell>
          <cell r="D3980" t="str">
            <v>非体外循环冠状动脉搭桥术</v>
          </cell>
          <cell r="E3980" t="str">
            <v>次</v>
          </cell>
          <cell r="F3980">
            <v>6540</v>
          </cell>
          <cell r="G3980">
            <v>5230</v>
          </cell>
          <cell r="H3980">
            <v>4180</v>
          </cell>
          <cell r="I3980">
            <v>3350</v>
          </cell>
        </row>
        <row r="3980">
          <cell r="K3980" t="str">
            <v>一次性特殊牵开器、银夹、心脏固定器。</v>
          </cell>
          <cell r="L3980" t="str">
            <v>增加血管按“330802003a冠状动脉搭桥术每增加一支血管加收”项目收取</v>
          </cell>
        </row>
        <row r="3981">
          <cell r="B3981">
            <v>330802007</v>
          </cell>
          <cell r="C3981" t="str">
            <v>G</v>
          </cell>
          <cell r="D3981" t="str">
            <v>小切口冠状动脉搭桥术</v>
          </cell>
          <cell r="E3981" t="str">
            <v>次</v>
          </cell>
          <cell r="F3981">
            <v>6950</v>
          </cell>
          <cell r="G3981">
            <v>5560</v>
          </cell>
          <cell r="H3981">
            <v>4450</v>
          </cell>
          <cell r="I3981">
            <v>3560</v>
          </cell>
          <cell r="J3981" t="str">
            <v>包括各部位的小切口（左前外、右前外、剑尺）</v>
          </cell>
          <cell r="K3981" t="str">
            <v>银夹</v>
          </cell>
          <cell r="L3981" t="str">
            <v>增加血管按“330802003a冠状动脉搭桥术每增加一支血管加收”项目收取</v>
          </cell>
        </row>
        <row r="3982">
          <cell r="B3982" t="str">
            <v>330802007a</v>
          </cell>
          <cell r="C3982" t="str">
            <v>G</v>
          </cell>
          <cell r="D3982" t="str">
            <v>小切口冠状动脉搭桥术+经胸腔镜取乳内动脉</v>
          </cell>
          <cell r="E3982" t="str">
            <v>次</v>
          </cell>
          <cell r="F3982">
            <v>9630</v>
          </cell>
          <cell r="G3982">
            <v>7700</v>
          </cell>
          <cell r="H3982">
            <v>6160</v>
          </cell>
          <cell r="I3982">
            <v>4930</v>
          </cell>
        </row>
        <row r="3983">
          <cell r="B3983">
            <v>330802008</v>
          </cell>
          <cell r="C3983" t="str">
            <v>G</v>
          </cell>
          <cell r="D3983" t="str">
            <v>冠状动脉内膜切除术</v>
          </cell>
          <cell r="E3983" t="str">
            <v>次</v>
          </cell>
          <cell r="F3983">
            <v>2090</v>
          </cell>
          <cell r="G3983">
            <v>1670</v>
          </cell>
          <cell r="H3983">
            <v>1340</v>
          </cell>
          <cell r="I3983">
            <v>1070</v>
          </cell>
        </row>
        <row r="3984">
          <cell r="B3984">
            <v>330802009</v>
          </cell>
          <cell r="C3984" t="str">
            <v>G</v>
          </cell>
          <cell r="D3984" t="str">
            <v>肺动静脉瘘结扎术</v>
          </cell>
          <cell r="E3984" t="str">
            <v>次</v>
          </cell>
          <cell r="F3984">
            <v>4480</v>
          </cell>
          <cell r="G3984">
            <v>3590</v>
          </cell>
          <cell r="H3984">
            <v>2870</v>
          </cell>
          <cell r="I3984">
            <v>2290</v>
          </cell>
        </row>
        <row r="3985">
          <cell r="B3985">
            <v>330802010</v>
          </cell>
          <cell r="C3985" t="str">
            <v>G</v>
          </cell>
          <cell r="D3985" t="str">
            <v>冠状静脉窦无顶综合征矫治术</v>
          </cell>
          <cell r="E3985" t="str">
            <v>次</v>
          </cell>
          <cell r="F3985">
            <v>5670</v>
          </cell>
          <cell r="G3985">
            <v>4540</v>
          </cell>
          <cell r="H3985">
            <v>3630</v>
          </cell>
          <cell r="I3985">
            <v>2900</v>
          </cell>
        </row>
        <row r="3986">
          <cell r="B3986">
            <v>330802011</v>
          </cell>
          <cell r="C3986" t="str">
            <v>G</v>
          </cell>
          <cell r="D3986" t="str">
            <v>上腔静脉肺动脉吻合术(双向Glenn)</v>
          </cell>
          <cell r="E3986" t="str">
            <v>每侧</v>
          </cell>
          <cell r="F3986">
            <v>6330</v>
          </cell>
          <cell r="G3986">
            <v>5070</v>
          </cell>
          <cell r="H3986">
            <v>4050</v>
          </cell>
          <cell r="I3986">
            <v>3240</v>
          </cell>
        </row>
        <row r="3987">
          <cell r="B3987">
            <v>330802012</v>
          </cell>
          <cell r="C3987" t="str">
            <v>G</v>
          </cell>
          <cell r="D3987" t="str">
            <v>肺动脉环缩术</v>
          </cell>
          <cell r="E3987" t="str">
            <v>次</v>
          </cell>
          <cell r="F3987">
            <v>4360</v>
          </cell>
          <cell r="G3987">
            <v>3490</v>
          </cell>
          <cell r="H3987">
            <v>2790</v>
          </cell>
          <cell r="I3987">
            <v>2230</v>
          </cell>
        </row>
        <row r="3988">
          <cell r="B3988">
            <v>330802013</v>
          </cell>
          <cell r="C3988" t="str">
            <v>G</v>
          </cell>
          <cell r="D3988" t="str">
            <v>肺动脉栓塞摘除术</v>
          </cell>
          <cell r="E3988" t="str">
            <v>次</v>
          </cell>
          <cell r="F3988">
            <v>5220</v>
          </cell>
          <cell r="G3988">
            <v>4180</v>
          </cell>
          <cell r="H3988">
            <v>3340</v>
          </cell>
          <cell r="I3988">
            <v>2670</v>
          </cell>
        </row>
        <row r="3989">
          <cell r="B3989">
            <v>330802014</v>
          </cell>
          <cell r="C3989" t="str">
            <v>G</v>
          </cell>
          <cell r="D3989" t="str">
            <v>动脉导管闭合术</v>
          </cell>
          <cell r="E3989" t="str">
            <v>次</v>
          </cell>
          <cell r="F3989">
            <v>5220</v>
          </cell>
          <cell r="G3989">
            <v>4180</v>
          </cell>
          <cell r="H3989">
            <v>3340</v>
          </cell>
          <cell r="I3989">
            <v>2670</v>
          </cell>
          <cell r="J3989" t="str">
            <v>含导管结扎、切断、缝合。</v>
          </cell>
        </row>
        <row r="3990">
          <cell r="B3990">
            <v>330802015</v>
          </cell>
          <cell r="C3990" t="str">
            <v>G</v>
          </cell>
          <cell r="D3990" t="str">
            <v>主肺动脉窗修补术</v>
          </cell>
          <cell r="E3990" t="str">
            <v>次</v>
          </cell>
          <cell r="F3990">
            <v>6090</v>
          </cell>
          <cell r="G3990">
            <v>4870</v>
          </cell>
          <cell r="H3990">
            <v>3900</v>
          </cell>
          <cell r="I3990">
            <v>3120</v>
          </cell>
        </row>
        <row r="3991">
          <cell r="B3991">
            <v>330802016</v>
          </cell>
          <cell r="C3991" t="str">
            <v>G</v>
          </cell>
          <cell r="D3991" t="str">
            <v>先天性心脏病体肺动脉分流术</v>
          </cell>
          <cell r="E3991" t="str">
            <v>次</v>
          </cell>
          <cell r="F3991">
            <v>4870</v>
          </cell>
          <cell r="G3991">
            <v>3900</v>
          </cell>
          <cell r="H3991">
            <v>3120</v>
          </cell>
          <cell r="I3991">
            <v>2500</v>
          </cell>
          <cell r="J3991" t="str">
            <v>包括经典改良各种术式</v>
          </cell>
        </row>
        <row r="3992">
          <cell r="B3992">
            <v>330802017</v>
          </cell>
          <cell r="C3992" t="str">
            <v>G</v>
          </cell>
          <cell r="D3992" t="str">
            <v>全腔肺动脉吻合术</v>
          </cell>
          <cell r="E3992" t="str">
            <v>次</v>
          </cell>
          <cell r="F3992">
            <v>8110</v>
          </cell>
          <cell r="G3992">
            <v>6490</v>
          </cell>
          <cell r="H3992">
            <v>5190</v>
          </cell>
          <cell r="I3992">
            <v>4150</v>
          </cell>
          <cell r="J3992" t="str">
            <v>包括双向Glenn手术、下腔静脉到肺动脉内隧道或外通道手术。</v>
          </cell>
          <cell r="K3992" t="str">
            <v>牛心包片、人工血管、同种异体血管。</v>
          </cell>
        </row>
        <row r="3993">
          <cell r="B3993">
            <v>330802018</v>
          </cell>
          <cell r="C3993" t="str">
            <v>G</v>
          </cell>
          <cell r="D3993" t="str">
            <v>右室双出口矫治术</v>
          </cell>
          <cell r="E3993" t="str">
            <v>次</v>
          </cell>
          <cell r="F3993">
            <v>7630</v>
          </cell>
          <cell r="G3993">
            <v>6100</v>
          </cell>
          <cell r="H3993">
            <v>4880</v>
          </cell>
          <cell r="I3993">
            <v>3900</v>
          </cell>
          <cell r="J3993" t="str">
            <v>包括内隧道、内通道、左室流出道、右室流出道成形术。</v>
          </cell>
          <cell r="K3993" t="str">
            <v>人工血管、同种异体血管。</v>
          </cell>
        </row>
        <row r="3994">
          <cell r="B3994">
            <v>330802019</v>
          </cell>
          <cell r="C3994" t="str">
            <v>G</v>
          </cell>
          <cell r="D3994" t="str">
            <v>肺动脉闭锁矫治术</v>
          </cell>
          <cell r="E3994" t="str">
            <v>次</v>
          </cell>
          <cell r="F3994">
            <v>8500</v>
          </cell>
          <cell r="G3994">
            <v>6800</v>
          </cell>
          <cell r="H3994">
            <v>5440</v>
          </cell>
          <cell r="I3994">
            <v>4350</v>
          </cell>
          <cell r="J3994" t="str">
            <v>包括室缺修补、右室肺动脉连接重建、肺动脉重建或成形、异常体肺血管切断。</v>
          </cell>
          <cell r="K3994" t="str">
            <v>人工血管、同种异体血管。</v>
          </cell>
        </row>
        <row r="3995">
          <cell r="B3995">
            <v>330802020</v>
          </cell>
          <cell r="C3995" t="str">
            <v>G</v>
          </cell>
          <cell r="D3995" t="str">
            <v>部分型肺静脉畸形引流矫治术</v>
          </cell>
          <cell r="E3995" t="str">
            <v>次</v>
          </cell>
          <cell r="F3995">
            <v>5420</v>
          </cell>
          <cell r="G3995">
            <v>4340</v>
          </cell>
          <cell r="H3995">
            <v>3470</v>
          </cell>
          <cell r="I3995">
            <v>2780</v>
          </cell>
        </row>
        <row r="3996">
          <cell r="B3996">
            <v>330802021</v>
          </cell>
          <cell r="C3996" t="str">
            <v>G</v>
          </cell>
          <cell r="D3996" t="str">
            <v>完全型肺静脉畸形引流矫治术</v>
          </cell>
          <cell r="E3996" t="str">
            <v>次</v>
          </cell>
          <cell r="F3996">
            <v>7630</v>
          </cell>
          <cell r="G3996">
            <v>6100</v>
          </cell>
          <cell r="H3996">
            <v>4880</v>
          </cell>
          <cell r="I3996">
            <v>3900</v>
          </cell>
          <cell r="J3996" t="str">
            <v>包括心上型、心下型及心内型、混合型。</v>
          </cell>
        </row>
        <row r="3997">
          <cell r="B3997">
            <v>330802022</v>
          </cell>
          <cell r="C3997" t="str">
            <v>G</v>
          </cell>
          <cell r="D3997" t="str">
            <v>体静脉引流入肺静脉侧心房矫治术</v>
          </cell>
          <cell r="E3997" t="str">
            <v>次</v>
          </cell>
          <cell r="F3997">
            <v>5800</v>
          </cell>
          <cell r="G3997">
            <v>4640</v>
          </cell>
          <cell r="H3997">
            <v>3710</v>
          </cell>
          <cell r="I3997">
            <v>2970</v>
          </cell>
        </row>
        <row r="3998">
          <cell r="B3998">
            <v>330802023</v>
          </cell>
          <cell r="C3998" t="str">
            <v>G</v>
          </cell>
          <cell r="D3998" t="str">
            <v>主动脉缩窄矫治术</v>
          </cell>
          <cell r="E3998" t="str">
            <v>次</v>
          </cell>
          <cell r="F3998">
            <v>6160</v>
          </cell>
          <cell r="G3998">
            <v>4920</v>
          </cell>
          <cell r="H3998">
            <v>3940</v>
          </cell>
          <cell r="I3998">
            <v>3150</v>
          </cell>
          <cell r="J3998" t="str">
            <v>包括主动脉补片成形、左锁骨下动脉反转修复缩窄、人工血管移植或旁路移植或直接吻合术。</v>
          </cell>
          <cell r="K3998" t="str">
            <v>人工血管</v>
          </cell>
        </row>
        <row r="3999">
          <cell r="B3999">
            <v>330802024</v>
          </cell>
          <cell r="C3999" t="str">
            <v>G</v>
          </cell>
          <cell r="D3999" t="str">
            <v>左室流出道狭窄疏通术</v>
          </cell>
          <cell r="E3999" t="str">
            <v>次</v>
          </cell>
          <cell r="F3999">
            <v>6960</v>
          </cell>
          <cell r="G3999">
            <v>5570</v>
          </cell>
          <cell r="H3999">
            <v>4450</v>
          </cell>
          <cell r="I3999">
            <v>3560</v>
          </cell>
          <cell r="J3999" t="str">
            <v>包括主动脉瓣下肌性、膜性狭窄的切除、肥厚性梗阻性心肌病的肌肉切除疏通。</v>
          </cell>
        </row>
        <row r="4000">
          <cell r="B4000">
            <v>330802025</v>
          </cell>
          <cell r="C4000" t="str">
            <v>G</v>
          </cell>
          <cell r="D4000" t="str">
            <v>主动脉根部替换术</v>
          </cell>
          <cell r="E4000" t="str">
            <v>次</v>
          </cell>
          <cell r="F4000">
            <v>8500</v>
          </cell>
          <cell r="G4000">
            <v>6800</v>
          </cell>
          <cell r="H4000">
            <v>5440</v>
          </cell>
          <cell r="I4000">
            <v>4350</v>
          </cell>
          <cell r="J4000" t="str">
            <v>包括Bentall手术(主动脉瓣替换、升主动脉替换和左右冠脉移植术)等</v>
          </cell>
          <cell r="K4000" t="str">
            <v>人工瓣膜、人工血管。</v>
          </cell>
        </row>
        <row r="4001">
          <cell r="B4001">
            <v>330802026</v>
          </cell>
          <cell r="C4001" t="str">
            <v>G</v>
          </cell>
          <cell r="D4001" t="str">
            <v>保留瓣膜的主动脉根部替换术</v>
          </cell>
          <cell r="E4001" t="str">
            <v>次</v>
          </cell>
          <cell r="F4001">
            <v>6960</v>
          </cell>
          <cell r="G4001">
            <v>5570</v>
          </cell>
          <cell r="H4001">
            <v>4450</v>
          </cell>
          <cell r="I4001">
            <v>3560</v>
          </cell>
          <cell r="J4001" t="str">
            <v>包括DaridYacuob手术</v>
          </cell>
          <cell r="K4001" t="str">
            <v>人工血管</v>
          </cell>
        </row>
        <row r="4002">
          <cell r="B4002">
            <v>330802027</v>
          </cell>
          <cell r="C4002" t="str">
            <v>G</v>
          </cell>
          <cell r="D4002" t="str">
            <v>细小主动脉根部加宽补片成形术</v>
          </cell>
          <cell r="E4002" t="str">
            <v>次</v>
          </cell>
          <cell r="F4002">
            <v>6960</v>
          </cell>
          <cell r="G4002">
            <v>5570</v>
          </cell>
          <cell r="H4002">
            <v>4450</v>
          </cell>
          <cell r="I4002">
            <v>3560</v>
          </cell>
          <cell r="J4002" t="str">
            <v>包括各种类型的加宽方式</v>
          </cell>
          <cell r="K4002" t="str">
            <v>人工血管、牛心包片。</v>
          </cell>
        </row>
        <row r="4003">
          <cell r="B4003">
            <v>330802028</v>
          </cell>
          <cell r="C4003" t="str">
            <v>G</v>
          </cell>
          <cell r="D4003" t="str">
            <v>主动脉窦瘤破裂修补术</v>
          </cell>
          <cell r="E4003" t="str">
            <v>次</v>
          </cell>
          <cell r="F4003">
            <v>6160</v>
          </cell>
          <cell r="G4003">
            <v>4920</v>
          </cell>
          <cell r="H4003">
            <v>3940</v>
          </cell>
          <cell r="I4003">
            <v>3150</v>
          </cell>
          <cell r="J4003" t="str">
            <v>包括窦破到心脏各腔室的处理</v>
          </cell>
        </row>
        <row r="4004">
          <cell r="B4004">
            <v>330802029</v>
          </cell>
          <cell r="C4004" t="str">
            <v>G</v>
          </cell>
          <cell r="D4004" t="str">
            <v>升主动脉替换术</v>
          </cell>
          <cell r="E4004" t="str">
            <v>次</v>
          </cell>
          <cell r="F4004">
            <v>7160</v>
          </cell>
          <cell r="G4004">
            <v>5730</v>
          </cell>
          <cell r="H4004">
            <v>4580</v>
          </cell>
          <cell r="I4004">
            <v>3660</v>
          </cell>
        </row>
        <row r="4004">
          <cell r="K4004" t="str">
            <v>人工血管</v>
          </cell>
        </row>
        <row r="4005">
          <cell r="B4005">
            <v>330802030</v>
          </cell>
          <cell r="C4005" t="str">
            <v>G</v>
          </cell>
          <cell r="D4005" t="str">
            <v>升主动脉替换加主动脉瓣替换术(Wheat′s手术)</v>
          </cell>
          <cell r="E4005" t="str">
            <v>次</v>
          </cell>
          <cell r="F4005">
            <v>7890</v>
          </cell>
          <cell r="G4005">
            <v>6310</v>
          </cell>
          <cell r="H4005">
            <v>5050</v>
          </cell>
          <cell r="I4005">
            <v>4040</v>
          </cell>
          <cell r="J4005" t="str">
            <v>包括升主动脉替换加主动脉瓣替换</v>
          </cell>
          <cell r="K4005" t="str">
            <v>人工血管、人工瓣膜。</v>
          </cell>
        </row>
        <row r="4006">
          <cell r="B4006">
            <v>330802031</v>
          </cell>
          <cell r="C4006" t="str">
            <v>G</v>
          </cell>
          <cell r="D4006" t="str">
            <v>主动脉弓中断矫治术</v>
          </cell>
          <cell r="E4006" t="str">
            <v>次</v>
          </cell>
          <cell r="F4006">
            <v>8060</v>
          </cell>
          <cell r="G4006">
            <v>6450</v>
          </cell>
          <cell r="H4006">
            <v>5160</v>
          </cell>
          <cell r="I4006">
            <v>4130</v>
          </cell>
          <cell r="J4006" t="str">
            <v>包括主动脉弓重建(如人工血管移植或直接吻合)、动脉导管闭合和室缺修补术。</v>
          </cell>
          <cell r="K4006" t="str">
            <v>人工血管</v>
          </cell>
        </row>
        <row r="4007">
          <cell r="B4007">
            <v>330802032</v>
          </cell>
          <cell r="C4007" t="str">
            <v>G</v>
          </cell>
          <cell r="D4007" t="str">
            <v>先天性心脏病主动脉弓部血管环切断术</v>
          </cell>
          <cell r="E4007" t="str">
            <v>次</v>
          </cell>
          <cell r="F4007">
            <v>5420</v>
          </cell>
          <cell r="G4007">
            <v>4340</v>
          </cell>
          <cell r="H4007">
            <v>3470</v>
          </cell>
          <cell r="I4007">
            <v>2780</v>
          </cell>
          <cell r="J4007" t="str">
            <v>包括各种血管环及头臂分枝起源走行异常造成的食管、气管受压解除。</v>
          </cell>
        </row>
        <row r="4008">
          <cell r="B4008">
            <v>330802033</v>
          </cell>
          <cell r="C4008" t="str">
            <v>G</v>
          </cell>
          <cell r="D4008" t="str">
            <v>主动脉弓置换术</v>
          </cell>
          <cell r="E4008" t="str">
            <v>次</v>
          </cell>
          <cell r="F4008">
            <v>8550</v>
          </cell>
          <cell r="G4008">
            <v>6840</v>
          </cell>
          <cell r="H4008">
            <v>5470</v>
          </cell>
          <cell r="I4008">
            <v>4380</v>
          </cell>
          <cell r="J4008" t="str">
            <v>包括全弓、次全弓替换，除主动脉瓣以外的胸主动脉。</v>
          </cell>
        </row>
        <row r="4009">
          <cell r="B4009">
            <v>330802034</v>
          </cell>
          <cell r="C4009" t="str">
            <v>G</v>
          </cell>
          <cell r="D4009" t="str">
            <v>“象鼻子”技术</v>
          </cell>
          <cell r="E4009" t="str">
            <v>次</v>
          </cell>
          <cell r="F4009">
            <v>3240</v>
          </cell>
          <cell r="G4009">
            <v>2590</v>
          </cell>
          <cell r="H4009">
            <v>2070</v>
          </cell>
          <cell r="I4009">
            <v>1660</v>
          </cell>
          <cell r="J4009" t="str">
            <v>包括弓降部或胸腹主动脉处的象鼻子技术</v>
          </cell>
          <cell r="K4009" t="str">
            <v>人工血管</v>
          </cell>
        </row>
        <row r="4010">
          <cell r="B4010">
            <v>330802035</v>
          </cell>
          <cell r="C4010" t="str">
            <v>G</v>
          </cell>
          <cell r="D4010" t="str">
            <v>主动脉弓降部瘤切除人工血管置换术</v>
          </cell>
          <cell r="E4010" t="str">
            <v>次</v>
          </cell>
          <cell r="F4010">
            <v>8550</v>
          </cell>
          <cell r="G4010">
            <v>6840</v>
          </cell>
          <cell r="H4010">
            <v>5470</v>
          </cell>
          <cell r="I4010">
            <v>4380</v>
          </cell>
          <cell r="J4010" t="str">
            <v>包括左锁骨下动脉、左颈总动脉重建。</v>
          </cell>
          <cell r="K4010" t="str">
            <v>人工血管</v>
          </cell>
        </row>
        <row r="4011">
          <cell r="B4011">
            <v>330802036</v>
          </cell>
          <cell r="C4011" t="str">
            <v>G</v>
          </cell>
          <cell r="D4011" t="str">
            <v>动脉调转术(Switch术)</v>
          </cell>
          <cell r="E4011" t="str">
            <v>次</v>
          </cell>
          <cell r="F4011">
            <v>8880</v>
          </cell>
          <cell r="G4011">
            <v>7100</v>
          </cell>
          <cell r="H4011">
            <v>5680</v>
          </cell>
          <cell r="I4011">
            <v>4550</v>
          </cell>
          <cell r="J4011" t="str">
            <v>包括完全型大动脉转位、右室双出口。</v>
          </cell>
        </row>
        <row r="4012">
          <cell r="B4012">
            <v>330802037</v>
          </cell>
          <cell r="C4012" t="str">
            <v>G</v>
          </cell>
          <cell r="D4012" t="str">
            <v>心房调转术</v>
          </cell>
          <cell r="E4012" t="str">
            <v>次</v>
          </cell>
          <cell r="F4012">
            <v>8110</v>
          </cell>
          <cell r="G4012">
            <v>6490</v>
          </cell>
          <cell r="H4012">
            <v>5190</v>
          </cell>
          <cell r="I4012">
            <v>4150</v>
          </cell>
          <cell r="J4012" t="str">
            <v>包括各种改良的术式</v>
          </cell>
          <cell r="K4012" t="str">
            <v>牛心包片</v>
          </cell>
        </row>
        <row r="4013">
          <cell r="B4013">
            <v>330802038</v>
          </cell>
          <cell r="C4013" t="str">
            <v>G</v>
          </cell>
          <cell r="D4013" t="str">
            <v>双调转手术(DoubleSwitch手术)</v>
          </cell>
          <cell r="E4013" t="str">
            <v>次</v>
          </cell>
          <cell r="F4013">
            <v>9260</v>
          </cell>
          <cell r="G4013">
            <v>7410</v>
          </cell>
          <cell r="H4013">
            <v>5930</v>
          </cell>
          <cell r="I4013">
            <v>4740</v>
          </cell>
          <cell r="J4013" t="str">
            <v>包括心房和心室或大动脉水平的各种组合的双调转手术</v>
          </cell>
          <cell r="K4013" t="str">
            <v>牛心包片、同种异体血管。</v>
          </cell>
        </row>
        <row r="4014">
          <cell r="B4014">
            <v>330802039</v>
          </cell>
          <cell r="C4014" t="str">
            <v>G</v>
          </cell>
          <cell r="D4014" t="str">
            <v>内外通道矫治手术(Rastalli手术)</v>
          </cell>
          <cell r="E4014" t="str">
            <v>次</v>
          </cell>
          <cell r="F4014">
            <v>8030</v>
          </cell>
          <cell r="G4014">
            <v>6420</v>
          </cell>
          <cell r="H4014">
            <v>5140</v>
          </cell>
          <cell r="I4014">
            <v>4110</v>
          </cell>
          <cell r="J4014" t="str">
            <v>包括大动脉转位或右室双出口等疾患的各种改良方式</v>
          </cell>
          <cell r="K4014" t="str">
            <v>人工血管、同种异体血管。</v>
          </cell>
        </row>
        <row r="4015">
          <cell r="B4015">
            <v>330802040</v>
          </cell>
          <cell r="C4015" t="str">
            <v>G</v>
          </cell>
          <cell r="D4015" t="str">
            <v>房坦型手术(FontanType手术)</v>
          </cell>
          <cell r="E4015" t="str">
            <v>次</v>
          </cell>
          <cell r="F4015">
            <v>8110</v>
          </cell>
          <cell r="G4015">
            <v>6490</v>
          </cell>
          <cell r="H4015">
            <v>5190</v>
          </cell>
          <cell r="I4015">
            <v>4150</v>
          </cell>
          <cell r="J4015" t="str">
            <v>指用于单心室矫治；包括经典房坦手术、各种改良的房坦手术及半Fontan手术等(也含各种开窗术)。</v>
          </cell>
          <cell r="K4015" t="str">
            <v>人工血管、牛心包片、同种异体血管。</v>
          </cell>
        </row>
        <row r="4016">
          <cell r="B4016">
            <v>330802041</v>
          </cell>
          <cell r="C4016" t="str">
            <v>G</v>
          </cell>
          <cell r="D4016" t="str">
            <v>矫正型大动脉转位伴发畸形矫治术</v>
          </cell>
          <cell r="E4016" t="str">
            <v>每个部位</v>
          </cell>
          <cell r="F4016">
            <v>8110</v>
          </cell>
          <cell r="G4016">
            <v>6490</v>
          </cell>
          <cell r="H4016">
            <v>5190</v>
          </cell>
          <cell r="I4016">
            <v>4150</v>
          </cell>
          <cell r="J4016" t="str">
            <v>包括室缺损修补术、肺动脉狭窄疏通术、左侧房室瓣成形术等。</v>
          </cell>
        </row>
        <row r="4017">
          <cell r="B4017">
            <v>330802042</v>
          </cell>
          <cell r="C4017" t="str">
            <v>G</v>
          </cell>
          <cell r="D4017" t="str">
            <v>永存动脉干修复术</v>
          </cell>
          <cell r="E4017" t="str">
            <v>次</v>
          </cell>
          <cell r="F4017">
            <v>8110</v>
          </cell>
          <cell r="G4017">
            <v>6490</v>
          </cell>
          <cell r="H4017">
            <v>5190</v>
          </cell>
          <cell r="I4017">
            <v>4150</v>
          </cell>
        </row>
        <row r="4018">
          <cell r="B4018">
            <v>330802043</v>
          </cell>
          <cell r="C4018" t="str">
            <v>G</v>
          </cell>
          <cell r="D4018" t="str">
            <v>复合性人工血管置换术</v>
          </cell>
          <cell r="E4018" t="str">
            <v>次</v>
          </cell>
          <cell r="F4018">
            <v>8110</v>
          </cell>
          <cell r="G4018">
            <v>6490</v>
          </cell>
          <cell r="H4018">
            <v>5190</v>
          </cell>
          <cell r="I4018">
            <v>4150</v>
          </cell>
          <cell r="J4018" t="str">
            <v>包括两种以上的重要术式，如主动脉根部置换术加主动脉弓部置换术加升主动脉置换术等。</v>
          </cell>
          <cell r="K4018" t="str">
            <v>人工血管、人工瓣膜。</v>
          </cell>
        </row>
        <row r="4019">
          <cell r="B4019">
            <v>330802044</v>
          </cell>
          <cell r="C4019" t="str">
            <v>G</v>
          </cell>
          <cell r="D4019" t="str">
            <v>科诺（Konno）手术</v>
          </cell>
          <cell r="E4019" t="str">
            <v>次</v>
          </cell>
          <cell r="F4019">
            <v>8950</v>
          </cell>
          <cell r="G4019">
            <v>7160</v>
          </cell>
          <cell r="H4019">
            <v>5730</v>
          </cell>
          <cell r="I4019">
            <v>4580</v>
          </cell>
          <cell r="J4019" t="str">
            <v>包括左室流出道扩大、主动脉根部扩大、右室流出道扩大及主动脉瓣替换术。</v>
          </cell>
          <cell r="K4019" t="str">
            <v>人工血管、人工瓣膜。</v>
          </cell>
        </row>
        <row r="4020">
          <cell r="B4020">
            <v>330802045</v>
          </cell>
          <cell r="C4020" t="str">
            <v>G</v>
          </cell>
          <cell r="D4020" t="str">
            <v>外通道手术</v>
          </cell>
          <cell r="E4020" t="str">
            <v>次</v>
          </cell>
          <cell r="F4020">
            <v>6630</v>
          </cell>
          <cell r="G4020">
            <v>5300</v>
          </cell>
          <cell r="H4020">
            <v>4240</v>
          </cell>
          <cell r="I4020">
            <v>3390</v>
          </cell>
          <cell r="J4020" t="str">
            <v>包括左室心尖-主动脉右房-右室；不含前以表述的特定术式中包含的外通道，如Rastalli手术等。</v>
          </cell>
          <cell r="K4020" t="str">
            <v>人工血管</v>
          </cell>
        </row>
        <row r="4021">
          <cell r="B4021">
            <v>330803</v>
          </cell>
        </row>
        <row r="4021">
          <cell r="D4021" t="str">
            <v>心脏和心包的其他手术</v>
          </cell>
        </row>
        <row r="4022">
          <cell r="B4022">
            <v>330803001</v>
          </cell>
          <cell r="C4022" t="str">
            <v>G</v>
          </cell>
          <cell r="D4022" t="str">
            <v>经胸腔镜心包活检术</v>
          </cell>
          <cell r="E4022" t="str">
            <v>次</v>
          </cell>
          <cell r="F4022">
            <v>3140</v>
          </cell>
          <cell r="G4022">
            <v>2510</v>
          </cell>
          <cell r="H4022">
            <v>2010</v>
          </cell>
          <cell r="I4022">
            <v>1610</v>
          </cell>
        </row>
        <row r="4023">
          <cell r="B4023">
            <v>330803002</v>
          </cell>
          <cell r="C4023" t="str">
            <v>G</v>
          </cell>
          <cell r="D4023" t="str">
            <v>心包剥脱术</v>
          </cell>
          <cell r="E4023" t="str">
            <v>次</v>
          </cell>
          <cell r="F4023">
            <v>3740</v>
          </cell>
          <cell r="G4023">
            <v>2990</v>
          </cell>
          <cell r="H4023">
            <v>2390</v>
          </cell>
          <cell r="I4023">
            <v>1920</v>
          </cell>
          <cell r="J4023" t="str">
            <v>包括各种原因所致心包炎的剥脱与松解</v>
          </cell>
        </row>
        <row r="4024">
          <cell r="B4024">
            <v>330803003</v>
          </cell>
          <cell r="C4024" t="str">
            <v>G</v>
          </cell>
          <cell r="D4024" t="str">
            <v>经胸腔镜心包部分切除术</v>
          </cell>
          <cell r="E4024" t="str">
            <v>次</v>
          </cell>
          <cell r="F4024">
            <v>3920</v>
          </cell>
          <cell r="G4024">
            <v>3140</v>
          </cell>
          <cell r="H4024">
            <v>2510</v>
          </cell>
          <cell r="I4024">
            <v>2010</v>
          </cell>
        </row>
        <row r="4025">
          <cell r="B4025">
            <v>330803004</v>
          </cell>
          <cell r="C4025" t="str">
            <v>G</v>
          </cell>
          <cell r="D4025" t="str">
            <v>心包肿瘤切除术</v>
          </cell>
          <cell r="E4025" t="str">
            <v>次</v>
          </cell>
          <cell r="F4025">
            <v>3850</v>
          </cell>
          <cell r="G4025">
            <v>3080</v>
          </cell>
          <cell r="H4025">
            <v>2460</v>
          </cell>
          <cell r="I4025">
            <v>1970</v>
          </cell>
        </row>
        <row r="4026">
          <cell r="B4026">
            <v>330803005</v>
          </cell>
          <cell r="C4026" t="str">
            <v>G</v>
          </cell>
          <cell r="D4026" t="str">
            <v>心包开窗引流术</v>
          </cell>
          <cell r="E4026" t="str">
            <v>次</v>
          </cell>
          <cell r="F4026">
            <v>2780</v>
          </cell>
          <cell r="G4026">
            <v>2220</v>
          </cell>
          <cell r="H4026">
            <v>1780</v>
          </cell>
          <cell r="I4026">
            <v>1420</v>
          </cell>
        </row>
        <row r="4027">
          <cell r="B4027">
            <v>330803006</v>
          </cell>
          <cell r="C4027" t="str">
            <v>G</v>
          </cell>
          <cell r="D4027" t="str">
            <v>心外开胸探查术</v>
          </cell>
          <cell r="E4027" t="str">
            <v>次</v>
          </cell>
          <cell r="F4027">
            <v>2240</v>
          </cell>
          <cell r="G4027">
            <v>1790</v>
          </cell>
          <cell r="H4027">
            <v>1430</v>
          </cell>
          <cell r="I4027">
            <v>1150</v>
          </cell>
          <cell r="J4027" t="str">
            <v>包括再次开胸止血、解除心包填塞、清创引流、肿瘤取活检等。</v>
          </cell>
        </row>
        <row r="4028">
          <cell r="B4028">
            <v>330803007</v>
          </cell>
          <cell r="C4028" t="str">
            <v>G</v>
          </cell>
          <cell r="D4028" t="str">
            <v>心脏外伤修补术</v>
          </cell>
          <cell r="E4028" t="str">
            <v>次</v>
          </cell>
          <cell r="F4028">
            <v>3830</v>
          </cell>
          <cell r="G4028">
            <v>3070</v>
          </cell>
          <cell r="H4028">
            <v>2450</v>
          </cell>
          <cell r="I4028">
            <v>1960</v>
          </cell>
          <cell r="J4028" t="str">
            <v>包括清创、引流。</v>
          </cell>
        </row>
        <row r="4029">
          <cell r="B4029">
            <v>330803008</v>
          </cell>
          <cell r="C4029" t="str">
            <v>G</v>
          </cell>
          <cell r="D4029" t="str">
            <v>心内异物取出术</v>
          </cell>
          <cell r="E4029" t="str">
            <v>次</v>
          </cell>
          <cell r="F4029">
            <v>3480</v>
          </cell>
          <cell r="G4029">
            <v>2790</v>
          </cell>
          <cell r="H4029">
            <v>2230</v>
          </cell>
          <cell r="I4029">
            <v>1780</v>
          </cell>
          <cell r="J4029" t="str">
            <v>包括心脏各部位及肺动脉内的异物</v>
          </cell>
        </row>
        <row r="4030">
          <cell r="B4030">
            <v>330803009</v>
          </cell>
          <cell r="C4030" t="str">
            <v>G</v>
          </cell>
          <cell r="D4030" t="str">
            <v>心脏良性肿瘤摘除术</v>
          </cell>
          <cell r="E4030" t="str">
            <v>次</v>
          </cell>
          <cell r="F4030">
            <v>5420</v>
          </cell>
          <cell r="G4030">
            <v>4340</v>
          </cell>
          <cell r="H4030">
            <v>3470</v>
          </cell>
          <cell r="I4030">
            <v>2780</v>
          </cell>
          <cell r="J4030" t="str">
            <v>包括心脏各部位的良性肿瘤及囊肿</v>
          </cell>
        </row>
        <row r="4031">
          <cell r="B4031" t="str">
            <v>330803009a</v>
          </cell>
          <cell r="C4031" t="str">
            <v>G</v>
          </cell>
          <cell r="D4031" t="str">
            <v>心脏良性多发肿瘤摘除术</v>
          </cell>
          <cell r="E4031" t="str">
            <v>次</v>
          </cell>
          <cell r="F4031">
            <v>5580</v>
          </cell>
          <cell r="G4031">
            <v>4460</v>
          </cell>
          <cell r="H4031">
            <v>3570</v>
          </cell>
          <cell r="I4031">
            <v>2850</v>
          </cell>
          <cell r="J4031" t="str">
            <v>包括心脏各部位的良性肿瘤及囊肿</v>
          </cell>
        </row>
        <row r="4032">
          <cell r="B4032">
            <v>330803010</v>
          </cell>
          <cell r="C4032" t="str">
            <v>G</v>
          </cell>
          <cell r="D4032" t="str">
            <v>心脏恶性肿瘤摘除术</v>
          </cell>
          <cell r="E4032" t="str">
            <v>次</v>
          </cell>
          <cell r="F4032">
            <v>6230</v>
          </cell>
          <cell r="G4032">
            <v>4990</v>
          </cell>
          <cell r="H4032">
            <v>3990</v>
          </cell>
          <cell r="I4032">
            <v>3190</v>
          </cell>
        </row>
        <row r="4033">
          <cell r="B4033">
            <v>330803011</v>
          </cell>
          <cell r="C4033" t="str">
            <v>G</v>
          </cell>
          <cell r="D4033" t="str">
            <v>室壁瘤切除术</v>
          </cell>
          <cell r="E4033" t="str">
            <v>次</v>
          </cell>
          <cell r="F4033">
            <v>5800</v>
          </cell>
          <cell r="G4033">
            <v>4640</v>
          </cell>
          <cell r="H4033">
            <v>3710</v>
          </cell>
          <cell r="I4033">
            <v>2970</v>
          </cell>
          <cell r="J4033" t="str">
            <v>包括室壁瘤切除缝合术、左心室成形术。</v>
          </cell>
          <cell r="K4033" t="str">
            <v>贴片材料</v>
          </cell>
        </row>
        <row r="4034">
          <cell r="B4034">
            <v>330803012</v>
          </cell>
          <cell r="C4034" t="str">
            <v>G</v>
          </cell>
          <cell r="D4034" t="str">
            <v>左房血栓清除术</v>
          </cell>
          <cell r="E4034" t="str">
            <v>次</v>
          </cell>
          <cell r="F4034">
            <v>4650</v>
          </cell>
          <cell r="G4034">
            <v>3720</v>
          </cell>
          <cell r="H4034">
            <v>2970</v>
          </cell>
          <cell r="I4034">
            <v>2380</v>
          </cell>
        </row>
        <row r="4035">
          <cell r="B4035">
            <v>330803013</v>
          </cell>
          <cell r="C4035" t="str">
            <v>G</v>
          </cell>
          <cell r="D4035" t="str">
            <v>左房折叠术</v>
          </cell>
          <cell r="E4035" t="str">
            <v>次</v>
          </cell>
          <cell r="F4035">
            <v>4360</v>
          </cell>
          <cell r="G4035">
            <v>3490</v>
          </cell>
          <cell r="H4035">
            <v>2790</v>
          </cell>
          <cell r="I4035">
            <v>2230</v>
          </cell>
        </row>
        <row r="4036">
          <cell r="B4036">
            <v>330803014</v>
          </cell>
          <cell r="C4036" t="str">
            <v>G</v>
          </cell>
          <cell r="D4036" t="str">
            <v>左室减容术(Batista手术)</v>
          </cell>
          <cell r="E4036" t="str">
            <v>次</v>
          </cell>
          <cell r="F4036">
            <v>7270</v>
          </cell>
          <cell r="G4036">
            <v>5820</v>
          </cell>
          <cell r="H4036">
            <v>4650</v>
          </cell>
          <cell r="I4036">
            <v>3720</v>
          </cell>
          <cell r="J4036" t="str">
            <v>包括二尖瓣成形术</v>
          </cell>
        </row>
        <row r="4037">
          <cell r="B4037">
            <v>330803015</v>
          </cell>
          <cell r="C4037" t="str">
            <v>G</v>
          </cell>
          <cell r="D4037" t="str">
            <v>心脏异常传导束切断术</v>
          </cell>
        </row>
        <row r="4037">
          <cell r="J4037" t="str">
            <v>不含心表电生理标测</v>
          </cell>
        </row>
        <row r="4038">
          <cell r="B4038" t="str">
            <v>330803015a</v>
          </cell>
          <cell r="C4038" t="str">
            <v>G</v>
          </cell>
          <cell r="D4038" t="str">
            <v>心脏异常电切传导束切断术</v>
          </cell>
          <cell r="E4038" t="str">
            <v>次</v>
          </cell>
          <cell r="F4038">
            <v>5420</v>
          </cell>
          <cell r="G4038">
            <v>4340</v>
          </cell>
          <cell r="H4038">
            <v>3470</v>
          </cell>
          <cell r="I4038">
            <v>2780</v>
          </cell>
        </row>
        <row r="4039">
          <cell r="B4039" t="str">
            <v>330803015b</v>
          </cell>
          <cell r="C4039" t="str">
            <v>G</v>
          </cell>
          <cell r="D4039" t="str">
            <v>心脏异常冷冻传导束切断术</v>
          </cell>
          <cell r="E4039" t="str">
            <v>次</v>
          </cell>
          <cell r="F4039">
            <v>5080</v>
          </cell>
          <cell r="G4039">
            <v>4060</v>
          </cell>
          <cell r="H4039">
            <v>3250</v>
          </cell>
          <cell r="I4039">
            <v>2600</v>
          </cell>
        </row>
        <row r="4040">
          <cell r="B4040">
            <v>330803016</v>
          </cell>
          <cell r="C4040" t="str">
            <v>G</v>
          </cell>
          <cell r="D4040" t="str">
            <v>迷宫手术(房颤矫治术)</v>
          </cell>
          <cell r="E4040" t="str">
            <v>次</v>
          </cell>
          <cell r="F4040">
            <v>6860</v>
          </cell>
          <cell r="G4040">
            <v>5490</v>
          </cell>
          <cell r="H4040">
            <v>4390</v>
          </cell>
          <cell r="I4040">
            <v>3510</v>
          </cell>
          <cell r="J4040" t="str">
            <v>包括各种改良方式(冷冻、电凝等)；不含心表电生理标测。</v>
          </cell>
        </row>
        <row r="4041">
          <cell r="B4041" t="str">
            <v>330803016a</v>
          </cell>
          <cell r="C4041" t="str">
            <v>G</v>
          </cell>
          <cell r="D4041" t="str">
            <v>心内直视射频消融术</v>
          </cell>
          <cell r="E4041" t="str">
            <v>次</v>
          </cell>
          <cell r="F4041">
            <v>5130</v>
          </cell>
          <cell r="G4041">
            <v>4100</v>
          </cell>
          <cell r="H4041">
            <v>3280</v>
          </cell>
          <cell r="I4041">
            <v>2620</v>
          </cell>
          <cell r="J4041" t="str">
            <v>包括超声引导下经心尖射频消融术</v>
          </cell>
          <cell r="K4041" t="str">
            <v>射频消融电极</v>
          </cell>
        </row>
        <row r="4042">
          <cell r="B4042">
            <v>330803017</v>
          </cell>
          <cell r="C4042" t="str">
            <v>G</v>
          </cell>
          <cell r="D4042" t="str">
            <v>心脏表面临时起搏器安置术</v>
          </cell>
          <cell r="E4042" t="str">
            <v>次</v>
          </cell>
          <cell r="F4042">
            <v>700</v>
          </cell>
          <cell r="G4042">
            <v>560</v>
          </cell>
          <cell r="H4042">
            <v>445</v>
          </cell>
          <cell r="I4042">
            <v>355</v>
          </cell>
        </row>
        <row r="4042">
          <cell r="K4042" t="str">
            <v>起搏导线</v>
          </cell>
        </row>
        <row r="4043">
          <cell r="B4043" t="str">
            <v>330803017a</v>
          </cell>
          <cell r="C4043" t="str">
            <v>G</v>
          </cell>
          <cell r="D4043" t="str">
            <v>心脏表面临时起搏器使用</v>
          </cell>
          <cell r="E4043" t="str">
            <v>小时</v>
          </cell>
          <cell r="F4043">
            <v>19</v>
          </cell>
          <cell r="G4043">
            <v>15</v>
          </cell>
          <cell r="H4043">
            <v>12</v>
          </cell>
          <cell r="I4043">
            <v>9.5</v>
          </cell>
        </row>
        <row r="4044">
          <cell r="B4044">
            <v>330803018</v>
          </cell>
          <cell r="C4044" t="str">
            <v>G</v>
          </cell>
          <cell r="D4044" t="str">
            <v>激光心肌打孔术</v>
          </cell>
          <cell r="E4044" t="str">
            <v>每孔次</v>
          </cell>
          <cell r="F4044">
            <v>95</v>
          </cell>
          <cell r="G4044">
            <v>76</v>
          </cell>
          <cell r="H4044">
            <v>60</v>
          </cell>
          <cell r="I4044">
            <v>48</v>
          </cell>
        </row>
        <row r="4044">
          <cell r="K4044" t="str">
            <v>一次性打孔材料</v>
          </cell>
        </row>
        <row r="4045">
          <cell r="B4045">
            <v>330803019</v>
          </cell>
          <cell r="C4045" t="str">
            <v>G</v>
          </cell>
          <cell r="D4045" t="str">
            <v>骨骼肌心脏包裹成形术</v>
          </cell>
          <cell r="E4045" t="str">
            <v>次</v>
          </cell>
          <cell r="F4045">
            <v>2090</v>
          </cell>
          <cell r="G4045">
            <v>1670</v>
          </cell>
          <cell r="H4045">
            <v>1340</v>
          </cell>
          <cell r="I4045">
            <v>1070</v>
          </cell>
        </row>
        <row r="4046">
          <cell r="B4046">
            <v>330803020</v>
          </cell>
          <cell r="C4046" t="str">
            <v>G</v>
          </cell>
          <cell r="D4046" t="str">
            <v>心脏移植术</v>
          </cell>
          <cell r="E4046" t="str">
            <v>次</v>
          </cell>
          <cell r="F4046">
            <v>21000</v>
          </cell>
          <cell r="G4046">
            <v>16800</v>
          </cell>
          <cell r="H4046">
            <v>13440</v>
          </cell>
          <cell r="I4046">
            <v>10750</v>
          </cell>
        </row>
        <row r="4046">
          <cell r="K4046" t="str">
            <v>移植供体保存液</v>
          </cell>
        </row>
        <row r="4047">
          <cell r="B4047">
            <v>330803021</v>
          </cell>
          <cell r="C4047" t="str">
            <v>G</v>
          </cell>
          <cell r="D4047" t="str">
            <v>心肺移植术</v>
          </cell>
          <cell r="E4047" t="str">
            <v>次</v>
          </cell>
          <cell r="F4047">
            <v>24940</v>
          </cell>
          <cell r="G4047">
            <v>19950</v>
          </cell>
          <cell r="H4047">
            <v>15960</v>
          </cell>
          <cell r="I4047">
            <v>12770</v>
          </cell>
        </row>
        <row r="4047">
          <cell r="K4047" t="str">
            <v>移植供体保存液</v>
          </cell>
        </row>
        <row r="4048">
          <cell r="B4048">
            <v>330803022</v>
          </cell>
          <cell r="C4048" t="str">
            <v>G</v>
          </cell>
          <cell r="D4048" t="str">
            <v>左右心室辅助泵安装术</v>
          </cell>
          <cell r="E4048" t="str">
            <v>次</v>
          </cell>
          <cell r="F4048">
            <v>5080</v>
          </cell>
          <cell r="G4048">
            <v>4060</v>
          </cell>
          <cell r="H4048">
            <v>3250</v>
          </cell>
          <cell r="I4048">
            <v>2600</v>
          </cell>
          <cell r="J4048" t="str">
            <v>临时性插管</v>
          </cell>
          <cell r="K4048" t="str">
            <v>人工辅助泵</v>
          </cell>
        </row>
        <row r="4049">
          <cell r="B4049">
            <v>330803023</v>
          </cell>
          <cell r="C4049" t="str">
            <v>G</v>
          </cell>
          <cell r="D4049" t="str">
            <v>主动脉内球囊反搏置管术</v>
          </cell>
          <cell r="E4049" t="str">
            <v>次</v>
          </cell>
          <cell r="F4049">
            <v>2200</v>
          </cell>
          <cell r="G4049">
            <v>1760</v>
          </cell>
          <cell r="H4049">
            <v>1410</v>
          </cell>
          <cell r="I4049">
            <v>1130</v>
          </cell>
          <cell r="J4049" t="str">
            <v>指切开法；含主动脉内球囊及导管撤离术。</v>
          </cell>
          <cell r="K4049" t="str">
            <v>球囊反搏导管、人造血管。</v>
          </cell>
        </row>
        <row r="4050">
          <cell r="B4050">
            <v>330803024</v>
          </cell>
          <cell r="C4050" t="str">
            <v>G</v>
          </cell>
          <cell r="D4050" t="str">
            <v>左右心室辅助泵安装术</v>
          </cell>
          <cell r="E4050" t="str">
            <v>次</v>
          </cell>
          <cell r="F4050">
            <v>5360</v>
          </cell>
          <cell r="G4050">
            <v>4290</v>
          </cell>
          <cell r="H4050">
            <v>3430</v>
          </cell>
          <cell r="I4050">
            <v>2740</v>
          </cell>
          <cell r="J4050" t="str">
            <v>长时间转流插管</v>
          </cell>
          <cell r="K4050" t="str">
            <v>人工辅助泵</v>
          </cell>
        </row>
        <row r="4051">
          <cell r="B4051">
            <v>330803025</v>
          </cell>
          <cell r="C4051" t="str">
            <v>G</v>
          </cell>
          <cell r="D4051" t="str">
            <v>体外人工膜肺(ECOM)</v>
          </cell>
          <cell r="E4051" t="str">
            <v>小时</v>
          </cell>
          <cell r="F4051">
            <v>86</v>
          </cell>
          <cell r="G4051">
            <v>69</v>
          </cell>
          <cell r="H4051">
            <v>55</v>
          </cell>
          <cell r="I4051">
            <v>44</v>
          </cell>
        </row>
        <row r="4051">
          <cell r="K4051" t="str">
            <v>一次性人工肺、插管。</v>
          </cell>
        </row>
        <row r="4052">
          <cell r="B4052" t="str">
            <v>330803025a</v>
          </cell>
          <cell r="C4052" t="str">
            <v>G</v>
          </cell>
          <cell r="D4052" t="str">
            <v>体外人工膜肺(ECOM)</v>
          </cell>
          <cell r="E4052" t="str">
            <v>小时</v>
          </cell>
          <cell r="F4052">
            <v>150</v>
          </cell>
          <cell r="G4052">
            <v>120</v>
          </cell>
          <cell r="H4052">
            <v>95</v>
          </cell>
          <cell r="I4052">
            <v>76</v>
          </cell>
          <cell r="J4052" t="str">
            <v>使用人工心肺机</v>
          </cell>
          <cell r="K4052" t="str">
            <v>一次性人工肺、插管。</v>
          </cell>
        </row>
        <row r="4053">
          <cell r="B4053">
            <v>330803026</v>
          </cell>
          <cell r="C4053" t="str">
            <v>G</v>
          </cell>
          <cell r="D4053" t="str">
            <v>左右心室辅助循环</v>
          </cell>
          <cell r="E4053" t="str">
            <v>小时</v>
          </cell>
          <cell r="F4053">
            <v>110</v>
          </cell>
          <cell r="G4053">
            <v>86</v>
          </cell>
          <cell r="H4053">
            <v>69</v>
          </cell>
          <cell r="I4053">
            <v>55</v>
          </cell>
        </row>
        <row r="4054">
          <cell r="B4054">
            <v>330803027</v>
          </cell>
          <cell r="C4054" t="str">
            <v>G</v>
          </cell>
          <cell r="D4054" t="str">
            <v>体外循环心脏不停跳心内直视手术</v>
          </cell>
          <cell r="E4054" t="str">
            <v>次</v>
          </cell>
          <cell r="F4054">
            <v>6260</v>
          </cell>
          <cell r="G4054">
            <v>5010</v>
          </cell>
          <cell r="H4054">
            <v>4010</v>
          </cell>
          <cell r="I4054">
            <v>3210</v>
          </cell>
          <cell r="J4054" t="str">
            <v>包括室间隔缺损修补，法鲁氏三联症根治，联合心瓣膜替换，主动脉窦瘤破裂修补。</v>
          </cell>
          <cell r="K4054" t="str">
            <v>经冠状动脉窦逆行灌注管</v>
          </cell>
        </row>
        <row r="4055">
          <cell r="B4055">
            <v>330803028</v>
          </cell>
          <cell r="C4055" t="str">
            <v>G</v>
          </cell>
          <cell r="D4055" t="str">
            <v>连续动静脉转流术</v>
          </cell>
          <cell r="E4055" t="str">
            <v>次</v>
          </cell>
          <cell r="F4055">
            <v>2780</v>
          </cell>
          <cell r="G4055">
            <v>2220</v>
          </cell>
          <cell r="H4055">
            <v>1780</v>
          </cell>
          <cell r="I4055">
            <v>1420</v>
          </cell>
          <cell r="J4055" t="str">
            <v>含动脉－静脉和静脉－静脉转流的操作</v>
          </cell>
        </row>
        <row r="4056">
          <cell r="B4056">
            <v>330803029</v>
          </cell>
          <cell r="C4056" t="str">
            <v>G</v>
          </cell>
          <cell r="D4056" t="str">
            <v>心脏术后感染伤口清创引流术</v>
          </cell>
          <cell r="E4056" t="str">
            <v>次</v>
          </cell>
          <cell r="F4056">
            <v>720</v>
          </cell>
          <cell r="G4056">
            <v>570</v>
          </cell>
          <cell r="H4056">
            <v>460</v>
          </cell>
          <cell r="I4056">
            <v>365</v>
          </cell>
          <cell r="J4056" t="str">
            <v>包括各种深部组织感染；不含体表伤口感染。</v>
          </cell>
        </row>
        <row r="4057">
          <cell r="B4057">
            <v>330803030</v>
          </cell>
          <cell r="C4057" t="str">
            <v>G</v>
          </cell>
          <cell r="D4057" t="str">
            <v>肋间动脉重建术</v>
          </cell>
          <cell r="E4057" t="str">
            <v>每个吻合口</v>
          </cell>
          <cell r="F4057">
            <v>1740</v>
          </cell>
          <cell r="G4057">
            <v>1390</v>
          </cell>
          <cell r="H4057">
            <v>1110</v>
          </cell>
          <cell r="I4057">
            <v>890</v>
          </cell>
        </row>
        <row r="4057">
          <cell r="K4057" t="str">
            <v>人工血管</v>
          </cell>
        </row>
        <row r="4058">
          <cell r="B4058">
            <v>330803031</v>
          </cell>
          <cell r="C4058" t="str">
            <v>G</v>
          </cell>
          <cell r="D4058" t="str">
            <v>开胸心脏挤压术</v>
          </cell>
          <cell r="E4058" t="str">
            <v>次</v>
          </cell>
          <cell r="F4058">
            <v>2230</v>
          </cell>
          <cell r="G4058">
            <v>1780</v>
          </cell>
          <cell r="H4058">
            <v>1430</v>
          </cell>
          <cell r="I4058">
            <v>1140</v>
          </cell>
        </row>
        <row r="4059">
          <cell r="B4059">
            <v>330804</v>
          </cell>
        </row>
        <row r="4059">
          <cell r="D4059" t="str">
            <v>其他血管手术</v>
          </cell>
        </row>
        <row r="4059">
          <cell r="K4059" t="str">
            <v>各种人工血管、转流管、人工补片等。</v>
          </cell>
        </row>
        <row r="4060">
          <cell r="B4060">
            <v>330804001</v>
          </cell>
          <cell r="C4060" t="str">
            <v>G</v>
          </cell>
          <cell r="D4060" t="str">
            <v>无名动脉瘤切除术</v>
          </cell>
          <cell r="E4060" t="str">
            <v>次</v>
          </cell>
          <cell r="F4060">
            <v>3560</v>
          </cell>
          <cell r="G4060">
            <v>2850</v>
          </cell>
          <cell r="H4060">
            <v>2280</v>
          </cell>
          <cell r="I4060">
            <v>1820</v>
          </cell>
          <cell r="J4060" t="str">
            <v>包括锁骨下，颈总动脉起始部动脉瘤。</v>
          </cell>
        </row>
        <row r="4061">
          <cell r="B4061">
            <v>330804002</v>
          </cell>
          <cell r="C4061" t="str">
            <v>G</v>
          </cell>
          <cell r="D4061" t="str">
            <v>颈静脉瘤成形术</v>
          </cell>
          <cell r="E4061" t="str">
            <v>次</v>
          </cell>
          <cell r="F4061">
            <v>2380</v>
          </cell>
          <cell r="G4061">
            <v>1900</v>
          </cell>
          <cell r="H4061">
            <v>1520</v>
          </cell>
          <cell r="I4061">
            <v>1220</v>
          </cell>
          <cell r="J4061" t="str">
            <v>包括部分切除、缩窄缝合、各种材料包裹、结扎切除。</v>
          </cell>
          <cell r="K4061" t="str">
            <v>包裹材料</v>
          </cell>
        </row>
        <row r="4062">
          <cell r="B4062">
            <v>330804003</v>
          </cell>
          <cell r="C4062" t="str">
            <v>G</v>
          </cell>
          <cell r="D4062" t="str">
            <v>颈静脉移植术</v>
          </cell>
          <cell r="E4062" t="str">
            <v>次</v>
          </cell>
          <cell r="F4062">
            <v>1900</v>
          </cell>
          <cell r="G4062">
            <v>1520</v>
          </cell>
          <cell r="H4062">
            <v>1220</v>
          </cell>
          <cell r="I4062">
            <v>970</v>
          </cell>
          <cell r="J4062" t="str">
            <v>含取用大隐静脉</v>
          </cell>
        </row>
        <row r="4063">
          <cell r="B4063">
            <v>330804004</v>
          </cell>
          <cell r="C4063" t="str">
            <v>G</v>
          </cell>
          <cell r="D4063" t="str">
            <v>颈动脉海绵窦栓塞＋结扎术</v>
          </cell>
          <cell r="E4063" t="str">
            <v>次</v>
          </cell>
          <cell r="F4063">
            <v>2070</v>
          </cell>
          <cell r="G4063">
            <v>1650</v>
          </cell>
          <cell r="H4063">
            <v>1320</v>
          </cell>
          <cell r="I4063">
            <v>1060</v>
          </cell>
        </row>
        <row r="4064">
          <cell r="B4064">
            <v>330804005</v>
          </cell>
          <cell r="C4064" t="str">
            <v>G</v>
          </cell>
          <cell r="D4064" t="str">
            <v>颈动脉瘤切除＋血管移植术</v>
          </cell>
          <cell r="E4064" t="str">
            <v>次</v>
          </cell>
          <cell r="F4064">
            <v>4040</v>
          </cell>
          <cell r="G4064">
            <v>3230</v>
          </cell>
          <cell r="H4064">
            <v>2590</v>
          </cell>
          <cell r="I4064">
            <v>2070</v>
          </cell>
          <cell r="J4064" t="str">
            <v>包括颈动脉假性动脉瘤、外伤性动—静脉瘘、颈动脉过度迂曲的切除，自体大隐静脉或其它血管的取用。</v>
          </cell>
        </row>
        <row r="4065">
          <cell r="B4065">
            <v>330804006</v>
          </cell>
          <cell r="C4065" t="str">
            <v>G</v>
          </cell>
          <cell r="D4065" t="str">
            <v>颈动脉体瘤切除＋血管移植术</v>
          </cell>
          <cell r="E4065" t="str">
            <v>次</v>
          </cell>
          <cell r="F4065">
            <v>4840</v>
          </cell>
          <cell r="G4065">
            <v>3870</v>
          </cell>
          <cell r="H4065">
            <v>3100</v>
          </cell>
          <cell r="I4065">
            <v>2480</v>
          </cell>
        </row>
        <row r="4066">
          <cell r="B4066">
            <v>330804007</v>
          </cell>
          <cell r="C4066" t="str">
            <v>G</v>
          </cell>
          <cell r="D4066" t="str">
            <v>颈动脉腋动脉血管移植术</v>
          </cell>
          <cell r="E4066" t="str">
            <v>次</v>
          </cell>
          <cell r="F4066">
            <v>4040</v>
          </cell>
          <cell r="G4066">
            <v>3230</v>
          </cell>
          <cell r="H4066">
            <v>2590</v>
          </cell>
          <cell r="I4066">
            <v>2070</v>
          </cell>
          <cell r="J4066" t="str">
            <v>包括腋动脉、锁骨下动脉—颈动脉血管移植术。</v>
          </cell>
        </row>
        <row r="4067">
          <cell r="B4067">
            <v>330804008</v>
          </cell>
          <cell r="C4067" t="str">
            <v>G</v>
          </cell>
          <cell r="D4067" t="str">
            <v>升主动脉双腋Y型人工血管架桥颈动脉大隐静脉架桥术</v>
          </cell>
          <cell r="E4067" t="str">
            <v>次</v>
          </cell>
          <cell r="F4067">
            <v>4840</v>
          </cell>
          <cell r="G4067">
            <v>3870</v>
          </cell>
          <cell r="H4067">
            <v>3100</v>
          </cell>
          <cell r="I4067">
            <v>2480</v>
          </cell>
          <cell r="J4067" t="str">
            <v>含大隐静脉取用；包括全部采用人工血管、或与颈动脉直接吻合，系升主动脉至双腋动脉用Y型人工血管架桥，再从人工血管向颈动脉用大隐静脉架桥；不含体外循环。</v>
          </cell>
          <cell r="K4067" t="str">
            <v>人工血管</v>
          </cell>
        </row>
        <row r="4068">
          <cell r="B4068">
            <v>330804009</v>
          </cell>
          <cell r="C4068" t="str">
            <v>G</v>
          </cell>
          <cell r="D4068" t="str">
            <v>带瓣全程主动脉人工血管置换术</v>
          </cell>
          <cell r="E4068" t="str">
            <v>次</v>
          </cell>
          <cell r="F4068">
            <v>7840</v>
          </cell>
          <cell r="G4068">
            <v>6270</v>
          </cell>
          <cell r="H4068">
            <v>5020</v>
          </cell>
          <cell r="I4068">
            <v>4010</v>
          </cell>
          <cell r="J4068" t="str">
            <v>含大隐静脉取用；包括主动脉瓣—双髂动脉间各分支动脉的移植(如冠状动脉、腹腔动脉等)；不含体外循环。</v>
          </cell>
          <cell r="K4068" t="str">
            <v>人工血管</v>
          </cell>
        </row>
        <row r="4069">
          <cell r="B4069">
            <v>330804010</v>
          </cell>
          <cell r="C4069" t="str">
            <v>G</v>
          </cell>
          <cell r="D4069" t="str">
            <v>全程主动脉人工血管置换术</v>
          </cell>
          <cell r="E4069" t="str">
            <v>次</v>
          </cell>
          <cell r="F4069">
            <v>9500</v>
          </cell>
          <cell r="G4069">
            <v>7600</v>
          </cell>
          <cell r="H4069">
            <v>6080</v>
          </cell>
          <cell r="I4069">
            <v>4860</v>
          </cell>
          <cell r="J4069" t="str">
            <v>含大隐静脉取用；包括除主动脉瓣以外的全程胸、腹主动脉；不含体外循环。</v>
          </cell>
          <cell r="K4069" t="str">
            <v>人工血管</v>
          </cell>
        </row>
        <row r="4070">
          <cell r="B4070">
            <v>330804011</v>
          </cell>
          <cell r="C4070" t="str">
            <v>G</v>
          </cell>
          <cell r="D4070" t="str">
            <v>胸腹主动脉瘤切除人工血管转流术</v>
          </cell>
          <cell r="E4070" t="str">
            <v>次</v>
          </cell>
          <cell r="F4070">
            <v>5180</v>
          </cell>
          <cell r="G4070">
            <v>4150</v>
          </cell>
          <cell r="H4070">
            <v>3320</v>
          </cell>
          <cell r="I4070">
            <v>2650</v>
          </cell>
          <cell r="J4070" t="str">
            <v>含大隐静脉取用；包括脊髓动脉、腹腔动脉、肠系膜上、下动脉、双肾动脉架桥；不含体外循环。</v>
          </cell>
          <cell r="K4070" t="str">
            <v>人工血管</v>
          </cell>
        </row>
        <row r="4071">
          <cell r="B4071">
            <v>330804012</v>
          </cell>
          <cell r="C4071" t="str">
            <v>G</v>
          </cell>
          <cell r="D4071" t="str">
            <v>腹主动脉腹腔动脉血管架桥术</v>
          </cell>
          <cell r="E4071" t="str">
            <v>每根血管</v>
          </cell>
          <cell r="F4071">
            <v>4040</v>
          </cell>
          <cell r="G4071">
            <v>3230</v>
          </cell>
          <cell r="H4071">
            <v>2590</v>
          </cell>
          <cell r="I4071">
            <v>2070</v>
          </cell>
          <cell r="J4071" t="str">
            <v>包括肠系膜上、下动脉、双肾动脉架桥；不含体外循环。</v>
          </cell>
        </row>
        <row r="4072">
          <cell r="B4072">
            <v>330804013</v>
          </cell>
          <cell r="C4072" t="str">
            <v>G</v>
          </cell>
          <cell r="D4072" t="str">
            <v>肠系膜上动脉取栓＋移植术</v>
          </cell>
          <cell r="E4072" t="str">
            <v>次</v>
          </cell>
          <cell r="F4072">
            <v>4190</v>
          </cell>
          <cell r="G4072">
            <v>3350</v>
          </cell>
          <cell r="H4072">
            <v>2680</v>
          </cell>
          <cell r="I4072">
            <v>2150</v>
          </cell>
          <cell r="J4072" t="str">
            <v>含大隐静脉取用</v>
          </cell>
          <cell r="K4072" t="str">
            <v>取栓管</v>
          </cell>
        </row>
        <row r="4073">
          <cell r="B4073">
            <v>330804014</v>
          </cell>
          <cell r="C4073" t="str">
            <v>G</v>
          </cell>
          <cell r="D4073" t="str">
            <v>胸腹主动脉损伤修复术</v>
          </cell>
          <cell r="E4073" t="str">
            <v>次</v>
          </cell>
          <cell r="F4073">
            <v>3550</v>
          </cell>
          <cell r="G4073">
            <v>2840</v>
          </cell>
          <cell r="H4073">
            <v>2270</v>
          </cell>
          <cell r="I4073">
            <v>1820</v>
          </cell>
          <cell r="J4073" t="str">
            <v>包括腔静脉损伤</v>
          </cell>
        </row>
        <row r="4074">
          <cell r="B4074">
            <v>330804015</v>
          </cell>
          <cell r="C4074" t="str">
            <v>G</v>
          </cell>
          <cell r="D4074" t="str">
            <v>腹主动脉腔静脉瘘成形术</v>
          </cell>
          <cell r="E4074" t="str">
            <v>次</v>
          </cell>
          <cell r="F4074">
            <v>4190</v>
          </cell>
          <cell r="G4074">
            <v>3350</v>
          </cell>
          <cell r="H4074">
            <v>2680</v>
          </cell>
          <cell r="I4074">
            <v>2150</v>
          </cell>
        </row>
        <row r="4075">
          <cell r="B4075">
            <v>330804016</v>
          </cell>
          <cell r="C4075" t="str">
            <v>G</v>
          </cell>
          <cell r="D4075" t="str">
            <v>腹主动脉双股动脉Y型人工血管转流术</v>
          </cell>
        </row>
        <row r="4075">
          <cell r="J4075" t="str">
            <v>包括双髂动脉、股深动脉成形；不含腰交感神经节切除。</v>
          </cell>
          <cell r="K4075" t="str">
            <v>人工血管</v>
          </cell>
        </row>
        <row r="4076">
          <cell r="B4076" t="str">
            <v>330804016a</v>
          </cell>
          <cell r="C4076" t="str">
            <v>G</v>
          </cell>
          <cell r="D4076" t="str">
            <v>腹主动脉双股动脉Y型人工血管转流术</v>
          </cell>
          <cell r="E4076" t="str">
            <v>次</v>
          </cell>
          <cell r="F4076">
            <v>4040</v>
          </cell>
          <cell r="G4076">
            <v>3230</v>
          </cell>
          <cell r="H4076">
            <v>2590</v>
          </cell>
          <cell r="I4076">
            <v>2070</v>
          </cell>
        </row>
        <row r="4077">
          <cell r="B4077" t="str">
            <v>330804016b</v>
          </cell>
          <cell r="C4077" t="str">
            <v>G</v>
          </cell>
          <cell r="D4077" t="str">
            <v>腹主动脉双股动脉Y型人工血管转流术（继续向远端架桥的，每增加一根血管加收）</v>
          </cell>
          <cell r="E4077" t="str">
            <v>根</v>
          </cell>
          <cell r="F4077">
            <v>1610</v>
          </cell>
          <cell r="G4077">
            <v>1290</v>
          </cell>
          <cell r="H4077">
            <v>1030</v>
          </cell>
          <cell r="I4077">
            <v>830</v>
          </cell>
        </row>
        <row r="4078">
          <cell r="B4078">
            <v>330804017</v>
          </cell>
          <cell r="C4078" t="str">
            <v>G</v>
          </cell>
          <cell r="D4078" t="str">
            <v>腹主动脉股动脉人工血管转流术</v>
          </cell>
          <cell r="E4078" t="str">
            <v>次</v>
          </cell>
          <cell r="F4078">
            <v>3550</v>
          </cell>
          <cell r="G4078">
            <v>2840</v>
          </cell>
          <cell r="H4078">
            <v>2270</v>
          </cell>
          <cell r="I4078">
            <v>1820</v>
          </cell>
          <cell r="J4078" t="str">
            <v>包括经腹或经腹膜外</v>
          </cell>
          <cell r="K4078" t="str">
            <v>人工血管</v>
          </cell>
        </row>
        <row r="4079">
          <cell r="B4079" t="str">
            <v>330804017a</v>
          </cell>
          <cell r="C4079" t="str">
            <v>G</v>
          </cell>
          <cell r="D4079" t="str">
            <v>腹主动脉股动脉人工血管转流术（继续向远端架桥的，每增加一根血管加收）</v>
          </cell>
          <cell r="E4079" t="str">
            <v>根</v>
          </cell>
          <cell r="F4079">
            <v>1610</v>
          </cell>
          <cell r="G4079">
            <v>1290</v>
          </cell>
          <cell r="H4079">
            <v>1030</v>
          </cell>
          <cell r="I4079">
            <v>830</v>
          </cell>
        </row>
        <row r="4080">
          <cell r="B4080">
            <v>330804018</v>
          </cell>
          <cell r="C4080" t="str">
            <v>G</v>
          </cell>
          <cell r="D4080" t="str">
            <v>腹主动脉消化道瘘修复术</v>
          </cell>
          <cell r="E4080" t="str">
            <v>次</v>
          </cell>
          <cell r="F4080">
            <v>3550</v>
          </cell>
          <cell r="G4080">
            <v>2840</v>
          </cell>
          <cell r="H4080">
            <v>2270</v>
          </cell>
          <cell r="I4080">
            <v>1820</v>
          </cell>
          <cell r="J4080" t="str">
            <v>包括部分肠管切除、吻合、或肠道造瘘术、引流术、动脉瘘口修补及腹腔内移植的各类人工血管与肠管形成的瘘；不含人工血管置换。</v>
          </cell>
          <cell r="K4080" t="str">
            <v>人工血管</v>
          </cell>
        </row>
        <row r="4081">
          <cell r="B4081">
            <v>330804019</v>
          </cell>
          <cell r="C4081" t="str">
            <v>G</v>
          </cell>
          <cell r="D4081" t="str">
            <v>布加氏综合症根治术</v>
          </cell>
          <cell r="E4081" t="str">
            <v>次</v>
          </cell>
          <cell r="F4081">
            <v>5810</v>
          </cell>
          <cell r="G4081">
            <v>4640</v>
          </cell>
          <cell r="H4081">
            <v>3720</v>
          </cell>
          <cell r="I4081">
            <v>2970</v>
          </cell>
          <cell r="J4081" t="str">
            <v>包括部分肝切除、肝静脉疏通术，在体外循环下进行；不含体外循环。</v>
          </cell>
        </row>
        <row r="4082">
          <cell r="B4082">
            <v>330804020</v>
          </cell>
          <cell r="C4082" t="str">
            <v>G</v>
          </cell>
          <cell r="D4082" t="str">
            <v>布加氏综合症病变段切除术</v>
          </cell>
          <cell r="E4082" t="str">
            <v>次</v>
          </cell>
          <cell r="F4082">
            <v>4840</v>
          </cell>
          <cell r="G4082">
            <v>3870</v>
          </cell>
          <cell r="H4082">
            <v>3100</v>
          </cell>
          <cell r="I4082">
            <v>2480</v>
          </cell>
          <cell r="J4082" t="str">
            <v>包括需用体外循环下的膈膜切除、成形或吻合术；不含体外循环。</v>
          </cell>
        </row>
        <row r="4083">
          <cell r="B4083">
            <v>330804021</v>
          </cell>
          <cell r="C4083" t="str">
            <v>G</v>
          </cell>
          <cell r="D4083" t="str">
            <v>布加氏综合症膈膜切除术</v>
          </cell>
          <cell r="E4083" t="str">
            <v>次</v>
          </cell>
          <cell r="F4083">
            <v>4040</v>
          </cell>
          <cell r="G4083">
            <v>3230</v>
          </cell>
          <cell r="H4083">
            <v>2590</v>
          </cell>
          <cell r="I4083">
            <v>2070</v>
          </cell>
          <cell r="J4083" t="str">
            <v>非体外循环下手术</v>
          </cell>
        </row>
        <row r="4084">
          <cell r="B4084">
            <v>330804022</v>
          </cell>
          <cell r="C4084" t="str">
            <v>G</v>
          </cell>
          <cell r="D4084" t="str">
            <v>布加综合症经右房破膜术</v>
          </cell>
          <cell r="E4084" t="str">
            <v>次</v>
          </cell>
          <cell r="F4084">
            <v>3720</v>
          </cell>
          <cell r="G4084">
            <v>2970</v>
          </cell>
          <cell r="H4084">
            <v>2380</v>
          </cell>
          <cell r="I4084">
            <v>1900</v>
          </cell>
        </row>
        <row r="4085">
          <cell r="B4085">
            <v>330804023</v>
          </cell>
          <cell r="C4085" t="str">
            <v>G</v>
          </cell>
          <cell r="D4085" t="str">
            <v>布加综合症经股静脉右房联合破膜术</v>
          </cell>
          <cell r="E4085" t="str">
            <v>次</v>
          </cell>
          <cell r="F4085">
            <v>3230</v>
          </cell>
          <cell r="G4085">
            <v>2580</v>
          </cell>
          <cell r="H4085">
            <v>2060</v>
          </cell>
          <cell r="I4085">
            <v>1650</v>
          </cell>
        </row>
        <row r="4085">
          <cell r="K4085" t="str">
            <v>球囊扩张管</v>
          </cell>
        </row>
        <row r="4086">
          <cell r="B4086">
            <v>330804024</v>
          </cell>
          <cell r="C4086" t="str">
            <v>G</v>
          </cell>
          <cell r="D4086" t="str">
            <v>布加综合症肠房人工血管转流术</v>
          </cell>
          <cell r="E4086" t="str">
            <v>次</v>
          </cell>
          <cell r="F4086">
            <v>4040</v>
          </cell>
          <cell r="G4086">
            <v>3230</v>
          </cell>
          <cell r="H4086">
            <v>2590</v>
          </cell>
          <cell r="I4086">
            <v>2070</v>
          </cell>
          <cell r="J4086" t="str">
            <v>包括肠－房或脾－房</v>
          </cell>
          <cell r="K4086" t="str">
            <v>人工血管</v>
          </cell>
        </row>
        <row r="4087">
          <cell r="B4087">
            <v>330804025</v>
          </cell>
          <cell r="C4087" t="str">
            <v>G</v>
          </cell>
          <cell r="D4087" t="str">
            <v>布加综合症肠颈人工血管转流术</v>
          </cell>
          <cell r="E4087" t="str">
            <v>次</v>
          </cell>
          <cell r="F4087">
            <v>4040</v>
          </cell>
          <cell r="G4087">
            <v>3230</v>
          </cell>
          <cell r="H4087">
            <v>2590</v>
          </cell>
          <cell r="I4087">
            <v>2070</v>
          </cell>
        </row>
        <row r="4087">
          <cell r="K4087" t="str">
            <v>人工血管</v>
          </cell>
        </row>
        <row r="4088">
          <cell r="B4088">
            <v>330804026</v>
          </cell>
          <cell r="C4088" t="str">
            <v>G</v>
          </cell>
          <cell r="D4088" t="str">
            <v>布加综合症腔房人工血管转流术</v>
          </cell>
          <cell r="E4088" t="str">
            <v>次</v>
          </cell>
          <cell r="F4088">
            <v>4040</v>
          </cell>
          <cell r="G4088">
            <v>3230</v>
          </cell>
          <cell r="H4088">
            <v>2590</v>
          </cell>
          <cell r="I4088">
            <v>2070</v>
          </cell>
        </row>
        <row r="4088">
          <cell r="K4088" t="str">
            <v>人工血管</v>
          </cell>
        </row>
        <row r="4089">
          <cell r="B4089">
            <v>330804027</v>
          </cell>
          <cell r="C4089" t="str">
            <v>G</v>
          </cell>
          <cell r="D4089" t="str">
            <v>布加综合症腔肠房人工血管转流术</v>
          </cell>
          <cell r="E4089" t="str">
            <v>次</v>
          </cell>
          <cell r="F4089">
            <v>4840</v>
          </cell>
          <cell r="G4089">
            <v>3870</v>
          </cell>
          <cell r="H4089">
            <v>3100</v>
          </cell>
          <cell r="I4089">
            <v>2480</v>
          </cell>
        </row>
        <row r="4089">
          <cell r="K4089" t="str">
            <v>人工血管</v>
          </cell>
        </row>
        <row r="4090">
          <cell r="B4090">
            <v>330804028</v>
          </cell>
          <cell r="C4090" t="str">
            <v>G</v>
          </cell>
          <cell r="D4090" t="str">
            <v>经胸后路腔静脉人工血管转流术</v>
          </cell>
          <cell r="E4090" t="str">
            <v>次</v>
          </cell>
          <cell r="F4090">
            <v>4040</v>
          </cell>
          <cell r="G4090">
            <v>3230</v>
          </cell>
          <cell r="H4090">
            <v>2590</v>
          </cell>
          <cell r="I4090">
            <v>2070</v>
          </cell>
        </row>
        <row r="4090">
          <cell r="K4090" t="str">
            <v>人工血管</v>
          </cell>
        </row>
        <row r="4091">
          <cell r="B4091">
            <v>330804029</v>
          </cell>
          <cell r="C4091" t="str">
            <v>G</v>
          </cell>
          <cell r="D4091" t="str">
            <v>上腔静脉阻塞自体大隐静脉螺旋管道架桥术</v>
          </cell>
          <cell r="E4091" t="str">
            <v>次</v>
          </cell>
          <cell r="F4091">
            <v>4040</v>
          </cell>
          <cell r="G4091">
            <v>3230</v>
          </cell>
          <cell r="H4091">
            <v>2590</v>
          </cell>
          <cell r="I4091">
            <v>2070</v>
          </cell>
          <cell r="J4091" t="str">
            <v>含大隐静脉取用</v>
          </cell>
        </row>
        <row r="4092">
          <cell r="B4092">
            <v>330804030</v>
          </cell>
          <cell r="C4092" t="str">
            <v>G</v>
          </cell>
          <cell r="D4092" t="str">
            <v>上腔静脉综合症Y型人工血管转流术</v>
          </cell>
          <cell r="E4092" t="str">
            <v>次</v>
          </cell>
          <cell r="F4092">
            <v>4040</v>
          </cell>
          <cell r="G4092">
            <v>3230</v>
          </cell>
          <cell r="H4092">
            <v>2590</v>
          </cell>
          <cell r="I4092">
            <v>2070</v>
          </cell>
          <cell r="J4092" t="str">
            <v>包括无名、锁骨下、颈静脉向上腔或右心房转流。</v>
          </cell>
          <cell r="K4092" t="str">
            <v>人工血管</v>
          </cell>
        </row>
        <row r="4093">
          <cell r="B4093">
            <v>330804031</v>
          </cell>
          <cell r="C4093" t="str">
            <v>G</v>
          </cell>
          <cell r="D4093" t="str">
            <v>无名静脉上腔静脉人工血管转流术</v>
          </cell>
          <cell r="E4093" t="str">
            <v>次</v>
          </cell>
          <cell r="F4093">
            <v>4040</v>
          </cell>
          <cell r="G4093">
            <v>3230</v>
          </cell>
          <cell r="H4093">
            <v>2590</v>
          </cell>
          <cell r="I4093">
            <v>2070</v>
          </cell>
        </row>
        <row r="4093">
          <cell r="K4093" t="str">
            <v>人工血管</v>
          </cell>
        </row>
        <row r="4094">
          <cell r="B4094">
            <v>330804032</v>
          </cell>
          <cell r="C4094" t="str">
            <v>G</v>
          </cell>
          <cell r="D4094" t="str">
            <v>脾肺固定术(脾肺分流术)</v>
          </cell>
          <cell r="E4094" t="str">
            <v>次</v>
          </cell>
          <cell r="F4094">
            <v>4040</v>
          </cell>
          <cell r="G4094">
            <v>3230</v>
          </cell>
          <cell r="H4094">
            <v>2590</v>
          </cell>
          <cell r="I4094">
            <v>2070</v>
          </cell>
        </row>
        <row r="4095">
          <cell r="B4095">
            <v>330804033</v>
          </cell>
          <cell r="C4095" t="str">
            <v>G</v>
          </cell>
          <cell r="D4095" t="str">
            <v>脾肾动脉吻合术</v>
          </cell>
          <cell r="E4095" t="str">
            <v>次</v>
          </cell>
          <cell r="F4095">
            <v>3920</v>
          </cell>
          <cell r="G4095">
            <v>3140</v>
          </cell>
          <cell r="H4095">
            <v>2510</v>
          </cell>
          <cell r="I4095">
            <v>2010</v>
          </cell>
        </row>
        <row r="4096">
          <cell r="B4096">
            <v>330804034</v>
          </cell>
          <cell r="C4096" t="str">
            <v>G</v>
          </cell>
          <cell r="D4096" t="str">
            <v>肠腔静脉“H”型架桥转流术</v>
          </cell>
          <cell r="E4096" t="str">
            <v>次</v>
          </cell>
          <cell r="F4096">
            <v>3460</v>
          </cell>
          <cell r="G4096">
            <v>2770</v>
          </cell>
          <cell r="H4096">
            <v>2220</v>
          </cell>
          <cell r="I4096">
            <v>1770</v>
          </cell>
          <cell r="J4096" t="str">
            <v>包括脾—肾架桥转流术、及肠—腔直接吻合术。</v>
          </cell>
        </row>
        <row r="4097">
          <cell r="B4097">
            <v>330804035</v>
          </cell>
          <cell r="C4097" t="str">
            <v>G</v>
          </cell>
          <cell r="D4097" t="str">
            <v>腔静脉切开滤网置放术</v>
          </cell>
          <cell r="E4097" t="str">
            <v>次</v>
          </cell>
          <cell r="F4097">
            <v>3040</v>
          </cell>
          <cell r="G4097">
            <v>2430</v>
          </cell>
          <cell r="H4097">
            <v>1950</v>
          </cell>
          <cell r="I4097">
            <v>1560</v>
          </cell>
          <cell r="J4097" t="str">
            <v>手术切开置放</v>
          </cell>
          <cell r="K4097" t="str">
            <v>滤网及输送器</v>
          </cell>
        </row>
        <row r="4098">
          <cell r="B4098">
            <v>330804036</v>
          </cell>
          <cell r="C4098" t="str">
            <v>G</v>
          </cell>
          <cell r="D4098" t="str">
            <v>腔静脉取栓＋血管成形术</v>
          </cell>
          <cell r="E4098" t="str">
            <v>次</v>
          </cell>
          <cell r="F4098">
            <v>3550</v>
          </cell>
          <cell r="G4098">
            <v>2840</v>
          </cell>
          <cell r="H4098">
            <v>2270</v>
          </cell>
          <cell r="I4098">
            <v>1820</v>
          </cell>
        </row>
        <row r="4099">
          <cell r="B4099">
            <v>330804037</v>
          </cell>
          <cell r="C4099" t="str">
            <v>G</v>
          </cell>
          <cell r="D4099" t="str">
            <v>下腔静脉肠系膜上静脉分流术</v>
          </cell>
          <cell r="E4099" t="str">
            <v>次</v>
          </cell>
          <cell r="F4099">
            <v>3550</v>
          </cell>
          <cell r="G4099">
            <v>2840</v>
          </cell>
          <cell r="H4099">
            <v>2270</v>
          </cell>
          <cell r="I4099">
            <v>1820</v>
          </cell>
        </row>
        <row r="4100">
          <cell r="B4100">
            <v>330804038</v>
          </cell>
          <cell r="C4100" t="str">
            <v>G</v>
          </cell>
          <cell r="D4100" t="str">
            <v>双髂总静脉下腔静脉“Y”型人工血管转流术</v>
          </cell>
          <cell r="E4100" t="str">
            <v>次</v>
          </cell>
          <cell r="F4100">
            <v>4040</v>
          </cell>
          <cell r="G4100">
            <v>3230</v>
          </cell>
          <cell r="H4100">
            <v>2590</v>
          </cell>
          <cell r="I4100">
            <v>2070</v>
          </cell>
          <cell r="J4100" t="str">
            <v>包括双股—下腔架桥转流</v>
          </cell>
          <cell r="K4100" t="str">
            <v>人工血管</v>
          </cell>
        </row>
        <row r="4101">
          <cell r="B4101">
            <v>330804039</v>
          </cell>
          <cell r="C4101" t="str">
            <v>G</v>
          </cell>
          <cell r="D4101" t="str">
            <v>股股动脉人工血管转流术</v>
          </cell>
          <cell r="E4101" t="str">
            <v>次</v>
          </cell>
          <cell r="F4101">
            <v>2430</v>
          </cell>
          <cell r="G4101">
            <v>1940</v>
          </cell>
          <cell r="H4101">
            <v>1550</v>
          </cell>
          <cell r="I4101">
            <v>1240</v>
          </cell>
        </row>
        <row r="4101">
          <cell r="K4101" t="str">
            <v>人工血管</v>
          </cell>
        </row>
        <row r="4102">
          <cell r="B4102">
            <v>330804040</v>
          </cell>
          <cell r="C4102" t="str">
            <v>G</v>
          </cell>
          <cell r="D4102" t="str">
            <v>股胫前动脉转流术</v>
          </cell>
          <cell r="E4102" t="str">
            <v>次</v>
          </cell>
          <cell r="F4102">
            <v>2580</v>
          </cell>
          <cell r="G4102">
            <v>2060</v>
          </cell>
          <cell r="H4102">
            <v>1650</v>
          </cell>
          <cell r="I4102">
            <v>1320</v>
          </cell>
        </row>
        <row r="4102">
          <cell r="K4102" t="str">
            <v>人工血管</v>
          </cell>
        </row>
        <row r="4103">
          <cell r="B4103">
            <v>330804041</v>
          </cell>
          <cell r="C4103" t="str">
            <v>G</v>
          </cell>
          <cell r="D4103" t="str">
            <v>股腘动脉人工自体血管移植术</v>
          </cell>
          <cell r="E4103" t="str">
            <v>次</v>
          </cell>
          <cell r="F4103">
            <v>3550</v>
          </cell>
          <cell r="G4103">
            <v>2840</v>
          </cell>
          <cell r="H4103">
            <v>2270</v>
          </cell>
          <cell r="I4103">
            <v>1820</v>
          </cell>
          <cell r="J4103" t="str">
            <v>包括股—股转流、原位大隐静脉转流。</v>
          </cell>
          <cell r="K4103" t="str">
            <v>瓣膜刀或其它能破坏瓣膜的代用品</v>
          </cell>
        </row>
        <row r="4104">
          <cell r="B4104">
            <v>330804042</v>
          </cell>
          <cell r="C4104" t="str">
            <v>G</v>
          </cell>
          <cell r="D4104" t="str">
            <v>肢体动脉内膜剥脱成形术</v>
          </cell>
          <cell r="E4104" t="str">
            <v>每个切口</v>
          </cell>
          <cell r="F4104">
            <v>1460</v>
          </cell>
          <cell r="G4104">
            <v>1160</v>
          </cell>
          <cell r="H4104">
            <v>930</v>
          </cell>
          <cell r="I4104">
            <v>740</v>
          </cell>
        </row>
        <row r="4105">
          <cell r="B4105">
            <v>330804043</v>
          </cell>
          <cell r="C4105" t="str">
            <v>G</v>
          </cell>
          <cell r="D4105" t="str">
            <v>肢体动静脉切开取栓术</v>
          </cell>
          <cell r="E4105" t="str">
            <v>每个切口</v>
          </cell>
          <cell r="F4105">
            <v>1940</v>
          </cell>
          <cell r="G4105">
            <v>1550</v>
          </cell>
          <cell r="H4105">
            <v>1240</v>
          </cell>
          <cell r="I4105">
            <v>990</v>
          </cell>
          <cell r="J4105" t="str">
            <v>包括四肢各部位取栓</v>
          </cell>
          <cell r="K4105" t="str">
            <v>取栓管</v>
          </cell>
        </row>
        <row r="4106">
          <cell r="B4106">
            <v>330804044</v>
          </cell>
          <cell r="C4106" t="str">
            <v>G</v>
          </cell>
          <cell r="D4106" t="str">
            <v>肢体血管探查术</v>
          </cell>
          <cell r="E4106" t="str">
            <v>次</v>
          </cell>
          <cell r="F4106">
            <v>1610</v>
          </cell>
          <cell r="G4106">
            <v>1290</v>
          </cell>
          <cell r="H4106">
            <v>1030</v>
          </cell>
          <cell r="I4106">
            <v>830</v>
          </cell>
          <cell r="J4106" t="str">
            <v>包括肱动脉、桡动脉、尺动脉血管探查术。</v>
          </cell>
        </row>
        <row r="4107">
          <cell r="B4107">
            <v>330804045</v>
          </cell>
          <cell r="C4107" t="str">
            <v>G</v>
          </cell>
          <cell r="D4107" t="str">
            <v>血管移植术</v>
          </cell>
          <cell r="E4107" t="str">
            <v>次</v>
          </cell>
          <cell r="F4107">
            <v>1610</v>
          </cell>
          <cell r="G4107">
            <v>1290</v>
          </cell>
          <cell r="H4107">
            <v>1030</v>
          </cell>
          <cell r="I4107">
            <v>830</v>
          </cell>
        </row>
        <row r="4107">
          <cell r="K4107" t="str">
            <v>异体血管、人造血管。</v>
          </cell>
        </row>
        <row r="4108">
          <cell r="B4108">
            <v>330804046</v>
          </cell>
          <cell r="C4108" t="str">
            <v>G</v>
          </cell>
          <cell r="D4108" t="str">
            <v>肢体动脉瘤切除＋血管移植术</v>
          </cell>
          <cell r="E4108" t="str">
            <v>次</v>
          </cell>
          <cell r="F4108">
            <v>3230</v>
          </cell>
          <cell r="G4108">
            <v>2580</v>
          </cell>
          <cell r="H4108">
            <v>2060</v>
          </cell>
          <cell r="I4108">
            <v>1650</v>
          </cell>
          <cell r="J4108" t="str">
            <v>包括假性动脉瘤、自体血管取用。</v>
          </cell>
        </row>
        <row r="4109">
          <cell r="B4109">
            <v>330804047</v>
          </cell>
          <cell r="C4109" t="str">
            <v>G</v>
          </cell>
          <cell r="D4109" t="str">
            <v>肢体动脉血管旁路移植术</v>
          </cell>
          <cell r="E4109" t="str">
            <v>次</v>
          </cell>
          <cell r="F4109">
            <v>3230</v>
          </cell>
          <cell r="G4109">
            <v>2580</v>
          </cell>
          <cell r="H4109">
            <v>2060</v>
          </cell>
          <cell r="I4109">
            <v>1650</v>
          </cell>
          <cell r="J4109" t="str">
            <v>包括四肢各支动脉</v>
          </cell>
        </row>
        <row r="4110">
          <cell r="B4110">
            <v>330804048</v>
          </cell>
          <cell r="C4110" t="str">
            <v>G</v>
          </cell>
          <cell r="D4110" t="str">
            <v>腋双股动脉人工血管转流术</v>
          </cell>
          <cell r="E4110" t="str">
            <v>次</v>
          </cell>
          <cell r="F4110">
            <v>2580</v>
          </cell>
          <cell r="G4110">
            <v>2060</v>
          </cell>
          <cell r="H4110">
            <v>1650</v>
          </cell>
          <cell r="I4110">
            <v>1320</v>
          </cell>
        </row>
        <row r="4110">
          <cell r="K4110" t="str">
            <v>人工血管</v>
          </cell>
          <cell r="L4110" t="str">
            <v>需继续向远端动脉架桥，每增一支加收60%。</v>
          </cell>
        </row>
        <row r="4111">
          <cell r="B4111">
            <v>330804049</v>
          </cell>
          <cell r="C4111" t="str">
            <v>G</v>
          </cell>
          <cell r="D4111" t="str">
            <v>腋股动脉人工血管转流术</v>
          </cell>
          <cell r="E4111" t="str">
            <v>次</v>
          </cell>
          <cell r="F4111">
            <v>2580</v>
          </cell>
          <cell r="G4111">
            <v>2060</v>
          </cell>
          <cell r="H4111">
            <v>1650</v>
          </cell>
          <cell r="I4111">
            <v>1320</v>
          </cell>
        </row>
        <row r="4111">
          <cell r="K4111" t="str">
            <v>人工血管</v>
          </cell>
          <cell r="L4111" t="str">
            <v>需继续向远端动脉架桥，每增一支加收60%。</v>
          </cell>
        </row>
        <row r="4112">
          <cell r="B4112">
            <v>330804050</v>
          </cell>
          <cell r="C4112" t="str">
            <v>G</v>
          </cell>
          <cell r="D4112" t="str">
            <v>肢体动静脉修复术</v>
          </cell>
          <cell r="E4112" t="str">
            <v>次</v>
          </cell>
          <cell r="F4112">
            <v>2430</v>
          </cell>
          <cell r="G4112">
            <v>1940</v>
          </cell>
          <cell r="H4112">
            <v>1550</v>
          </cell>
          <cell r="I4112">
            <v>1240</v>
          </cell>
          <cell r="J4112" t="str">
            <v>包括外伤、血管破裂、断裂吻合、及补片成形。</v>
          </cell>
        </row>
        <row r="4113">
          <cell r="B4113">
            <v>330804051</v>
          </cell>
          <cell r="C4113" t="str">
            <v>G</v>
          </cell>
          <cell r="D4113" t="str">
            <v>血管危象探查修复术</v>
          </cell>
          <cell r="E4113" t="str">
            <v>次</v>
          </cell>
          <cell r="F4113">
            <v>1940</v>
          </cell>
          <cell r="G4113">
            <v>1550</v>
          </cell>
          <cell r="H4113">
            <v>1240</v>
          </cell>
          <cell r="I4113">
            <v>990</v>
          </cell>
          <cell r="J4113" t="str">
            <v>指血管修复术后发生痉挛、栓塞后的探查修复术。</v>
          </cell>
        </row>
        <row r="4114">
          <cell r="B4114">
            <v>330804052</v>
          </cell>
          <cell r="C4114" t="str">
            <v>G</v>
          </cell>
          <cell r="D4114" t="str">
            <v>先天性动静脉瘘栓塞＋切除术</v>
          </cell>
          <cell r="E4114" t="str">
            <v>次</v>
          </cell>
          <cell r="F4114">
            <v>2430</v>
          </cell>
          <cell r="G4114">
            <v>1940</v>
          </cell>
          <cell r="H4114">
            <v>1550</v>
          </cell>
          <cell r="I4114">
            <v>1240</v>
          </cell>
          <cell r="J4114" t="str">
            <v>包括部分切除、缝扎。</v>
          </cell>
          <cell r="K4114" t="str">
            <v>栓塞剂、导管。</v>
          </cell>
        </row>
        <row r="4115">
          <cell r="B4115">
            <v>330804053</v>
          </cell>
          <cell r="C4115" t="str">
            <v>G</v>
          </cell>
          <cell r="D4115" t="str">
            <v>肢体静脉动脉化</v>
          </cell>
          <cell r="E4115" t="str">
            <v>次</v>
          </cell>
          <cell r="F4115">
            <v>1610</v>
          </cell>
          <cell r="G4115">
            <v>1290</v>
          </cell>
          <cell r="H4115">
            <v>1030</v>
          </cell>
          <cell r="I4115">
            <v>830</v>
          </cell>
        </row>
        <row r="4116">
          <cell r="B4116">
            <v>330804054</v>
          </cell>
          <cell r="C4116" t="str">
            <v>G</v>
          </cell>
          <cell r="D4116" t="str">
            <v>动静脉人工内瘘成形术</v>
          </cell>
          <cell r="E4116" t="str">
            <v>次</v>
          </cell>
          <cell r="F4116">
            <v>1250</v>
          </cell>
          <cell r="G4116">
            <v>1000</v>
          </cell>
          <cell r="H4116">
            <v>800</v>
          </cell>
          <cell r="I4116">
            <v>640</v>
          </cell>
          <cell r="J4116" t="str">
            <v>包括原部位的动、静脉吻合，动静脉内外瘘栓塞再通术。</v>
          </cell>
        </row>
        <row r="4117">
          <cell r="B4117">
            <v>330804055</v>
          </cell>
          <cell r="C4117" t="str">
            <v>G</v>
          </cell>
          <cell r="D4117" t="str">
            <v>动静脉人工内瘘人工血管转流术</v>
          </cell>
          <cell r="E4117" t="str">
            <v>次</v>
          </cell>
          <cell r="F4117">
            <v>1360</v>
          </cell>
          <cell r="G4117">
            <v>1090</v>
          </cell>
          <cell r="H4117">
            <v>870</v>
          </cell>
          <cell r="I4117">
            <v>700</v>
          </cell>
          <cell r="J4117" t="str">
            <v>包括加用其它部位血管做架桥或人工血管架桥</v>
          </cell>
          <cell r="K4117" t="str">
            <v>人工血管</v>
          </cell>
        </row>
        <row r="4118">
          <cell r="B4118">
            <v>330804056</v>
          </cell>
          <cell r="C4118" t="str">
            <v>G</v>
          </cell>
          <cell r="D4118" t="str">
            <v>人工动静脉瘘切除重造术</v>
          </cell>
          <cell r="E4118" t="str">
            <v>次</v>
          </cell>
          <cell r="F4118">
            <v>2380</v>
          </cell>
          <cell r="G4118">
            <v>1900</v>
          </cell>
          <cell r="H4118">
            <v>1520</v>
          </cell>
          <cell r="I4118">
            <v>1220</v>
          </cell>
        </row>
        <row r="4119">
          <cell r="B4119">
            <v>330804057</v>
          </cell>
          <cell r="C4119" t="str">
            <v>G</v>
          </cell>
          <cell r="D4119" t="str">
            <v>外伤性动静脉瘘修补术＋血管移植术</v>
          </cell>
          <cell r="E4119" t="str">
            <v>次</v>
          </cell>
          <cell r="F4119">
            <v>3550</v>
          </cell>
          <cell r="G4119">
            <v>2840</v>
          </cell>
          <cell r="H4119">
            <v>2270</v>
          </cell>
          <cell r="I4119">
            <v>1820</v>
          </cell>
          <cell r="J4119" t="str">
            <v>包括四头结扎、补片、结扎其中一根血管，或加血管移植。</v>
          </cell>
        </row>
        <row r="4120">
          <cell r="B4120">
            <v>330804058</v>
          </cell>
          <cell r="C4120" t="str">
            <v>G</v>
          </cell>
          <cell r="D4120" t="str">
            <v>股静脉带戒术</v>
          </cell>
          <cell r="E4120" t="str">
            <v>次</v>
          </cell>
          <cell r="F4120">
            <v>2580</v>
          </cell>
          <cell r="G4120">
            <v>2060</v>
          </cell>
          <cell r="H4120">
            <v>1650</v>
          </cell>
          <cell r="I4120">
            <v>1320</v>
          </cell>
          <cell r="J4120" t="str">
            <v>包括瓣膜修补术</v>
          </cell>
        </row>
        <row r="4121">
          <cell r="B4121">
            <v>330804059</v>
          </cell>
          <cell r="C4121" t="str">
            <v>G</v>
          </cell>
          <cell r="D4121" t="str">
            <v>经血管镜股静脉瓣修复术</v>
          </cell>
          <cell r="E4121" t="str">
            <v>次</v>
          </cell>
          <cell r="F4121">
            <v>1770</v>
          </cell>
          <cell r="G4121">
            <v>1420</v>
          </cell>
          <cell r="H4121">
            <v>1140</v>
          </cell>
          <cell r="I4121">
            <v>910</v>
          </cell>
        </row>
        <row r="4122">
          <cell r="B4122">
            <v>330804060</v>
          </cell>
          <cell r="C4122" t="str">
            <v>G</v>
          </cell>
          <cell r="D4122" t="str">
            <v>下肢深静脉带瓣膜段置换术</v>
          </cell>
          <cell r="E4122" t="str">
            <v>次</v>
          </cell>
          <cell r="F4122">
            <v>2980</v>
          </cell>
          <cell r="G4122">
            <v>2380</v>
          </cell>
          <cell r="H4122">
            <v>1900</v>
          </cell>
          <cell r="I4122">
            <v>1520</v>
          </cell>
        </row>
        <row r="4123">
          <cell r="B4123">
            <v>330804061</v>
          </cell>
          <cell r="C4123" t="str">
            <v>G</v>
          </cell>
          <cell r="D4123" t="str">
            <v>大隐静脉耻骨上转流术</v>
          </cell>
          <cell r="E4123" t="str">
            <v>单侧</v>
          </cell>
          <cell r="F4123">
            <v>1610</v>
          </cell>
          <cell r="G4123">
            <v>1290</v>
          </cell>
          <cell r="H4123">
            <v>1030</v>
          </cell>
          <cell r="I4123">
            <v>830</v>
          </cell>
          <cell r="J4123" t="str">
            <v>包括人工动—静脉瘘</v>
          </cell>
        </row>
        <row r="4124">
          <cell r="B4124">
            <v>330804062</v>
          </cell>
          <cell r="C4124" t="str">
            <v>G</v>
          </cell>
          <cell r="D4124" t="str">
            <v>大隐静脉高位结扎＋剥脱术</v>
          </cell>
          <cell r="E4124" t="str">
            <v>单侧</v>
          </cell>
          <cell r="F4124">
            <v>1940</v>
          </cell>
          <cell r="G4124">
            <v>1550</v>
          </cell>
          <cell r="H4124">
            <v>1240</v>
          </cell>
          <cell r="I4124">
            <v>990</v>
          </cell>
          <cell r="J4124" t="str">
            <v>包括大、小隐静脉曲张。</v>
          </cell>
        </row>
        <row r="4125">
          <cell r="B4125">
            <v>330804063</v>
          </cell>
          <cell r="C4125" t="str">
            <v>G</v>
          </cell>
          <cell r="D4125" t="str">
            <v>小动脉吻合术</v>
          </cell>
          <cell r="E4125" t="str">
            <v>单侧</v>
          </cell>
          <cell r="F4125">
            <v>1940</v>
          </cell>
          <cell r="G4125">
            <v>1550</v>
          </cell>
          <cell r="H4125">
            <v>1240</v>
          </cell>
          <cell r="I4125">
            <v>990</v>
          </cell>
          <cell r="J4125" t="str">
            <v>包括指、趾动脉吻合。</v>
          </cell>
        </row>
        <row r="4126">
          <cell r="B4126">
            <v>330804064</v>
          </cell>
          <cell r="C4126" t="str">
            <v>G</v>
          </cell>
          <cell r="D4126" t="str">
            <v>小动脉血管移植术</v>
          </cell>
          <cell r="E4126" t="str">
            <v>次</v>
          </cell>
          <cell r="F4126">
            <v>2430</v>
          </cell>
          <cell r="G4126">
            <v>1940</v>
          </cell>
          <cell r="H4126">
            <v>1550</v>
          </cell>
          <cell r="I4126">
            <v>1240</v>
          </cell>
          <cell r="J4126" t="str">
            <v>包括交通支结扎术，指、趾血管移植。</v>
          </cell>
        </row>
        <row r="4127">
          <cell r="B4127">
            <v>330804065</v>
          </cell>
          <cell r="C4127" t="str">
            <v>G</v>
          </cell>
          <cell r="D4127" t="str">
            <v>大网膜游离移植术</v>
          </cell>
          <cell r="E4127" t="str">
            <v>次</v>
          </cell>
          <cell r="F4127">
            <v>2430</v>
          </cell>
          <cell r="G4127">
            <v>1940</v>
          </cell>
          <cell r="H4127">
            <v>1550</v>
          </cell>
          <cell r="I4127">
            <v>1240</v>
          </cell>
          <cell r="J4127" t="str">
            <v>包括交通支结扎术将大网膜全部游离后与其它部位血管再做吻合，或原位经裁剪后游移到所需部位。</v>
          </cell>
        </row>
        <row r="4128">
          <cell r="B4128">
            <v>330804066</v>
          </cell>
          <cell r="C4128" t="str">
            <v>G</v>
          </cell>
          <cell r="D4128" t="str">
            <v>闭塞血管激光再通术</v>
          </cell>
          <cell r="E4128" t="str">
            <v>次</v>
          </cell>
          <cell r="F4128">
            <v>670</v>
          </cell>
          <cell r="G4128">
            <v>530</v>
          </cell>
          <cell r="H4128">
            <v>425</v>
          </cell>
          <cell r="I4128">
            <v>340</v>
          </cell>
          <cell r="J4128" t="str">
            <v>指直视下手术</v>
          </cell>
        </row>
        <row r="4129">
          <cell r="B4129">
            <v>330804067</v>
          </cell>
          <cell r="C4129" t="str">
            <v>G</v>
          </cell>
          <cell r="D4129" t="str">
            <v>海绵状血管瘤激光治疗术</v>
          </cell>
          <cell r="E4129" t="str">
            <v>次</v>
          </cell>
          <cell r="F4129">
            <v>580</v>
          </cell>
          <cell r="G4129">
            <v>460</v>
          </cell>
          <cell r="H4129">
            <v>370</v>
          </cell>
          <cell r="I4129">
            <v>295</v>
          </cell>
          <cell r="J4129" t="str">
            <v>指皮肤切开直视下进行激光治疗，交通支结扎或栓塞。</v>
          </cell>
        </row>
        <row r="4130">
          <cell r="B4130">
            <v>330804068</v>
          </cell>
          <cell r="C4130" t="str">
            <v>G</v>
          </cell>
          <cell r="D4130" t="str">
            <v>锁骨下动脉搭桥术</v>
          </cell>
          <cell r="E4130" t="str">
            <v>次</v>
          </cell>
          <cell r="F4130">
            <v>2580</v>
          </cell>
          <cell r="G4130">
            <v>2060</v>
          </cell>
          <cell r="H4130">
            <v>1650</v>
          </cell>
          <cell r="I4130">
            <v>1320</v>
          </cell>
        </row>
        <row r="4130">
          <cell r="K4130" t="str">
            <v>人工血管</v>
          </cell>
        </row>
        <row r="4131">
          <cell r="B4131">
            <v>330804069</v>
          </cell>
          <cell r="C4131" t="str">
            <v>G</v>
          </cell>
          <cell r="D4131" t="str">
            <v>髂内动脉结扎术</v>
          </cell>
          <cell r="E4131" t="str">
            <v>次</v>
          </cell>
          <cell r="F4131" t="str">
            <v>待定</v>
          </cell>
          <cell r="G4131" t="str">
            <v>待定</v>
          </cell>
          <cell r="H4131" t="str">
            <v>待定</v>
          </cell>
          <cell r="I4131" t="str">
            <v>待定</v>
          </cell>
        </row>
        <row r="4132">
          <cell r="B4132">
            <v>330804070</v>
          </cell>
          <cell r="C4132" t="str">
            <v>G</v>
          </cell>
          <cell r="D4132" t="str">
            <v>大隐静脉闭合术</v>
          </cell>
          <cell r="E4132" t="str">
            <v>次</v>
          </cell>
          <cell r="F4132" t="str">
            <v>待定</v>
          </cell>
          <cell r="G4132" t="str">
            <v>待定</v>
          </cell>
          <cell r="H4132" t="str">
            <v>待定</v>
          </cell>
          <cell r="I4132" t="str">
            <v>待定</v>
          </cell>
        </row>
        <row r="4133">
          <cell r="B4133">
            <v>330804071</v>
          </cell>
          <cell r="C4133" t="str">
            <v>G</v>
          </cell>
          <cell r="D4133" t="str">
            <v>夹层动脉瘤腔内隔绝术</v>
          </cell>
          <cell r="E4133" t="str">
            <v>次</v>
          </cell>
          <cell r="F4133" t="str">
            <v>待定</v>
          </cell>
          <cell r="G4133" t="str">
            <v>待定</v>
          </cell>
          <cell r="H4133" t="str">
            <v>待定</v>
          </cell>
          <cell r="I4133" t="str">
            <v>待定</v>
          </cell>
        </row>
        <row r="4133">
          <cell r="K4133" t="str">
            <v>人工血管</v>
          </cell>
        </row>
        <row r="4134">
          <cell r="B4134">
            <v>330804072</v>
          </cell>
          <cell r="C4134" t="str">
            <v>G</v>
          </cell>
          <cell r="D4134" t="str">
            <v>经皮下肢静脉腔内激光（微波）治疗</v>
          </cell>
          <cell r="E4134" t="str">
            <v>单侧</v>
          </cell>
          <cell r="F4134">
            <v>2890</v>
          </cell>
          <cell r="G4134">
            <v>2310</v>
          </cell>
          <cell r="H4134">
            <v>1850</v>
          </cell>
          <cell r="I4134">
            <v>1480</v>
          </cell>
          <cell r="J4134" t="str">
            <v>包括经皮下肢静脉腔内射频治疗</v>
          </cell>
          <cell r="K4134" t="str">
            <v>导管、导丝。</v>
          </cell>
        </row>
        <row r="4135">
          <cell r="B4135">
            <v>3309</v>
          </cell>
        </row>
        <row r="4135">
          <cell r="D4135" t="str">
            <v>9.造血及淋巴系统手术</v>
          </cell>
        </row>
        <row r="4136">
          <cell r="B4136">
            <v>330900001</v>
          </cell>
          <cell r="C4136" t="str">
            <v>G</v>
          </cell>
          <cell r="D4136" t="str">
            <v>淋巴结穿刺术</v>
          </cell>
          <cell r="E4136" t="str">
            <v>次</v>
          </cell>
          <cell r="F4136">
            <v>140</v>
          </cell>
          <cell r="G4136">
            <v>110</v>
          </cell>
          <cell r="H4136">
            <v>90</v>
          </cell>
          <cell r="I4136">
            <v>72</v>
          </cell>
        </row>
        <row r="4137">
          <cell r="B4137">
            <v>330900002</v>
          </cell>
          <cell r="C4137" t="str">
            <v>G</v>
          </cell>
          <cell r="D4137" t="str">
            <v>体表淋巴结摘除术</v>
          </cell>
          <cell r="E4137" t="str">
            <v>每个部位</v>
          </cell>
          <cell r="F4137">
            <v>500</v>
          </cell>
          <cell r="G4137">
            <v>400</v>
          </cell>
          <cell r="H4137">
            <v>320</v>
          </cell>
          <cell r="I4137">
            <v>255</v>
          </cell>
          <cell r="J4137" t="str">
            <v>含活检</v>
          </cell>
        </row>
        <row r="4138">
          <cell r="B4138">
            <v>330900003</v>
          </cell>
          <cell r="C4138" t="str">
            <v>G</v>
          </cell>
          <cell r="D4138" t="str">
            <v>颈淋巴结清扫术</v>
          </cell>
          <cell r="E4138" t="str">
            <v>次</v>
          </cell>
          <cell r="F4138">
            <v>2430</v>
          </cell>
          <cell r="G4138">
            <v>1940</v>
          </cell>
          <cell r="H4138">
            <v>1550</v>
          </cell>
          <cell r="I4138">
            <v>1240</v>
          </cell>
        </row>
        <row r="4139">
          <cell r="B4139">
            <v>330900004</v>
          </cell>
          <cell r="C4139" t="str">
            <v>G</v>
          </cell>
          <cell r="D4139" t="str">
            <v>腋窝淋巴结清扫术</v>
          </cell>
          <cell r="E4139" t="str">
            <v>次</v>
          </cell>
          <cell r="F4139">
            <v>2430</v>
          </cell>
          <cell r="G4139">
            <v>1940</v>
          </cell>
          <cell r="H4139">
            <v>1550</v>
          </cell>
          <cell r="I4139">
            <v>1240</v>
          </cell>
        </row>
        <row r="4140">
          <cell r="B4140" t="str">
            <v>330900004a</v>
          </cell>
          <cell r="C4140" t="str">
            <v>G</v>
          </cell>
          <cell r="D4140" t="str">
            <v>前哨淋巴结活检术</v>
          </cell>
          <cell r="E4140" t="str">
            <v>次</v>
          </cell>
          <cell r="F4140">
            <v>1500</v>
          </cell>
          <cell r="G4140">
            <v>1200</v>
          </cell>
          <cell r="H4140">
            <v>960</v>
          </cell>
          <cell r="I4140">
            <v>770</v>
          </cell>
        </row>
        <row r="4141">
          <cell r="B4141" t="str">
            <v>330900004b</v>
          </cell>
          <cell r="C4141" t="str">
            <v>G</v>
          </cell>
          <cell r="D4141" t="str">
            <v>荧光显像前哨淋巴结活检术</v>
          </cell>
          <cell r="E4141" t="str">
            <v>次</v>
          </cell>
          <cell r="F4141">
            <v>2000</v>
          </cell>
          <cell r="G4141">
            <v>1600</v>
          </cell>
          <cell r="H4141">
            <v>1280</v>
          </cell>
          <cell r="I4141">
            <v>1020</v>
          </cell>
        </row>
        <row r="4142">
          <cell r="B4142">
            <v>330900005</v>
          </cell>
          <cell r="C4142" t="str">
            <v>G</v>
          </cell>
          <cell r="D4142" t="str">
            <v>腹股沟淋巴结清扫术</v>
          </cell>
          <cell r="E4142" t="str">
            <v>单侧</v>
          </cell>
          <cell r="F4142">
            <v>1940</v>
          </cell>
          <cell r="G4142">
            <v>1550</v>
          </cell>
          <cell r="H4142">
            <v>1240</v>
          </cell>
          <cell r="I4142">
            <v>990</v>
          </cell>
          <cell r="J4142" t="str">
            <v>含区域淋巴结切除</v>
          </cell>
        </row>
        <row r="4143">
          <cell r="B4143">
            <v>330900006</v>
          </cell>
          <cell r="C4143" t="str">
            <v>G</v>
          </cell>
          <cell r="D4143" t="str">
            <v>盆腔淋巴结清扫术</v>
          </cell>
          <cell r="E4143" t="str">
            <v>次</v>
          </cell>
          <cell r="F4143">
            <v>2300</v>
          </cell>
          <cell r="G4143">
            <v>1840</v>
          </cell>
          <cell r="H4143">
            <v>1470</v>
          </cell>
          <cell r="I4143">
            <v>1180</v>
          </cell>
          <cell r="J4143" t="str">
            <v>含区域淋巴结切除。包括腹腔淋巴结清扫术。</v>
          </cell>
        </row>
        <row r="4144">
          <cell r="B4144">
            <v>330900007</v>
          </cell>
          <cell r="C4144" t="str">
            <v>G</v>
          </cell>
          <cell r="D4144" t="str">
            <v>盆腔淋巴结活检术</v>
          </cell>
          <cell r="E4144" t="str">
            <v>次</v>
          </cell>
          <cell r="F4144">
            <v>1950</v>
          </cell>
          <cell r="G4144">
            <v>1560</v>
          </cell>
          <cell r="H4144">
            <v>1250</v>
          </cell>
          <cell r="I4144">
            <v>1000</v>
          </cell>
          <cell r="J4144" t="str">
            <v>包括淋巴结切除术</v>
          </cell>
        </row>
        <row r="4145">
          <cell r="B4145">
            <v>330900008</v>
          </cell>
          <cell r="C4145" t="str">
            <v>G</v>
          </cell>
          <cell r="D4145" t="str">
            <v>髂腹股沟淋巴结清扫术</v>
          </cell>
          <cell r="E4145" t="str">
            <v>单侧</v>
          </cell>
          <cell r="F4145">
            <v>1940</v>
          </cell>
          <cell r="G4145">
            <v>1550</v>
          </cell>
          <cell r="H4145">
            <v>1240</v>
          </cell>
          <cell r="I4145">
            <v>990</v>
          </cell>
          <cell r="J4145" t="str">
            <v>含区域淋巴结切除</v>
          </cell>
        </row>
        <row r="4146">
          <cell r="B4146">
            <v>330900009</v>
          </cell>
          <cell r="C4146" t="str">
            <v>G</v>
          </cell>
          <cell r="D4146" t="str">
            <v>胸导管结扎术</v>
          </cell>
          <cell r="E4146" t="str">
            <v>次</v>
          </cell>
          <cell r="F4146">
            <v>2430</v>
          </cell>
          <cell r="G4146">
            <v>1940</v>
          </cell>
          <cell r="H4146">
            <v>1550</v>
          </cell>
          <cell r="I4146">
            <v>1240</v>
          </cell>
          <cell r="J4146" t="str">
            <v>包括乳糜胸外科治疗</v>
          </cell>
        </row>
        <row r="4147">
          <cell r="B4147">
            <v>330900010</v>
          </cell>
          <cell r="C4147" t="str">
            <v>G</v>
          </cell>
          <cell r="D4147" t="str">
            <v>经胸腔镜内乳淋巴链清除术</v>
          </cell>
          <cell r="E4147" t="str">
            <v>次</v>
          </cell>
          <cell r="F4147">
            <v>1770</v>
          </cell>
          <cell r="G4147">
            <v>1420</v>
          </cell>
          <cell r="H4147">
            <v>1140</v>
          </cell>
          <cell r="I4147">
            <v>910</v>
          </cell>
        </row>
        <row r="4148">
          <cell r="B4148">
            <v>330900011</v>
          </cell>
          <cell r="C4148" t="str">
            <v>G</v>
          </cell>
          <cell r="D4148" t="str">
            <v>颈静脉胸导管吻合术</v>
          </cell>
          <cell r="E4148" t="str">
            <v>次</v>
          </cell>
          <cell r="F4148">
            <v>2750</v>
          </cell>
          <cell r="G4148">
            <v>2200</v>
          </cell>
          <cell r="H4148">
            <v>1760</v>
          </cell>
          <cell r="I4148">
            <v>1410</v>
          </cell>
          <cell r="J4148" t="str">
            <v>含人工血管搭桥</v>
          </cell>
          <cell r="K4148" t="str">
            <v>人工血管</v>
          </cell>
        </row>
        <row r="4149">
          <cell r="B4149">
            <v>330900012</v>
          </cell>
          <cell r="C4149" t="str">
            <v>G</v>
          </cell>
          <cell r="D4149" t="str">
            <v>腹股沟淋巴管-腰干淋巴管吻合术</v>
          </cell>
          <cell r="E4149" t="str">
            <v>单侧</v>
          </cell>
          <cell r="F4149">
            <v>2430</v>
          </cell>
          <cell r="G4149">
            <v>1940</v>
          </cell>
          <cell r="H4149">
            <v>1550</v>
          </cell>
          <cell r="I4149">
            <v>1240</v>
          </cell>
        </row>
        <row r="4150">
          <cell r="B4150">
            <v>330900013</v>
          </cell>
          <cell r="C4150" t="str">
            <v>G</v>
          </cell>
          <cell r="D4150" t="str">
            <v>肢体淋巴管-静脉吻合术</v>
          </cell>
          <cell r="E4150" t="str">
            <v>每支吻合血管</v>
          </cell>
          <cell r="F4150">
            <v>1940</v>
          </cell>
          <cell r="G4150">
            <v>1550</v>
          </cell>
          <cell r="H4150">
            <v>1240</v>
          </cell>
          <cell r="I4150">
            <v>990</v>
          </cell>
        </row>
        <row r="4151">
          <cell r="B4151">
            <v>330900014</v>
          </cell>
          <cell r="C4151" t="str">
            <v>G</v>
          </cell>
          <cell r="D4151" t="str">
            <v>淋巴管大隐静脉吻合术</v>
          </cell>
          <cell r="E4151" t="str">
            <v>单侧</v>
          </cell>
          <cell r="F4151">
            <v>1940</v>
          </cell>
          <cell r="G4151">
            <v>1550</v>
          </cell>
          <cell r="H4151">
            <v>1240</v>
          </cell>
          <cell r="I4151">
            <v>990</v>
          </cell>
        </row>
        <row r="4152">
          <cell r="B4152">
            <v>330900015</v>
          </cell>
          <cell r="C4152" t="str">
            <v>G</v>
          </cell>
          <cell r="D4152" t="str">
            <v>淋巴管瘤蔓状血管瘤切除术</v>
          </cell>
          <cell r="E4152" t="str">
            <v>次</v>
          </cell>
          <cell r="F4152">
            <v>1610</v>
          </cell>
          <cell r="G4152">
            <v>1290</v>
          </cell>
          <cell r="H4152">
            <v>1030</v>
          </cell>
          <cell r="I4152">
            <v>830</v>
          </cell>
          <cell r="J4152" t="str">
            <v>包括颈部及躯干部，瘤体侵及深筋膜以下深层组织。</v>
          </cell>
        </row>
        <row r="4153">
          <cell r="B4153">
            <v>330900016</v>
          </cell>
          <cell r="C4153" t="str">
            <v>G</v>
          </cell>
          <cell r="D4153" t="str">
            <v>脾部分切除术</v>
          </cell>
          <cell r="E4153" t="str">
            <v>次</v>
          </cell>
          <cell r="F4153">
            <v>2430</v>
          </cell>
          <cell r="G4153">
            <v>1940</v>
          </cell>
          <cell r="H4153">
            <v>1550</v>
          </cell>
          <cell r="I4153">
            <v>1240</v>
          </cell>
        </row>
        <row r="4154">
          <cell r="B4154">
            <v>330900017</v>
          </cell>
          <cell r="C4154" t="str">
            <v>G</v>
          </cell>
          <cell r="D4154" t="str">
            <v>脾修补术</v>
          </cell>
          <cell r="E4154" t="str">
            <v>次</v>
          </cell>
          <cell r="F4154">
            <v>2580</v>
          </cell>
          <cell r="G4154">
            <v>2060</v>
          </cell>
          <cell r="H4154">
            <v>1650</v>
          </cell>
          <cell r="I4154">
            <v>1320</v>
          </cell>
        </row>
        <row r="4155">
          <cell r="B4155">
            <v>330900018</v>
          </cell>
          <cell r="C4155" t="str">
            <v>G</v>
          </cell>
          <cell r="D4155" t="str">
            <v>脾切除术</v>
          </cell>
          <cell r="E4155" t="str">
            <v>次</v>
          </cell>
          <cell r="F4155">
            <v>2260</v>
          </cell>
          <cell r="G4155">
            <v>1810</v>
          </cell>
          <cell r="H4155">
            <v>1440</v>
          </cell>
          <cell r="I4155">
            <v>1160</v>
          </cell>
          <cell r="J4155" t="str">
            <v>包括副脾切除、胰尾切除术。</v>
          </cell>
        </row>
        <row r="4156">
          <cell r="B4156">
            <v>330900019</v>
          </cell>
          <cell r="C4156" t="str">
            <v>G</v>
          </cell>
          <cell r="D4156" t="str">
            <v>脾切除自体脾移植术</v>
          </cell>
          <cell r="E4156" t="str">
            <v>次</v>
          </cell>
          <cell r="F4156">
            <v>3230</v>
          </cell>
          <cell r="G4156">
            <v>2580</v>
          </cell>
          <cell r="H4156">
            <v>2060</v>
          </cell>
          <cell r="I4156">
            <v>1650</v>
          </cell>
        </row>
        <row r="4157">
          <cell r="B4157">
            <v>330900020</v>
          </cell>
          <cell r="C4157" t="str">
            <v>G</v>
          </cell>
          <cell r="D4157" t="str">
            <v>异体脾脏移植术</v>
          </cell>
          <cell r="E4157" t="str">
            <v>次</v>
          </cell>
          <cell r="F4157">
            <v>4840</v>
          </cell>
          <cell r="G4157">
            <v>3870</v>
          </cell>
          <cell r="H4157">
            <v>3100</v>
          </cell>
          <cell r="I4157">
            <v>2480</v>
          </cell>
        </row>
        <row r="4157">
          <cell r="K4157" t="str">
            <v>移植供体保存液</v>
          </cell>
        </row>
        <row r="4158">
          <cell r="B4158">
            <v>330900021</v>
          </cell>
          <cell r="C4158" t="str">
            <v>G</v>
          </cell>
          <cell r="D4158" t="str">
            <v>前哨淋巴结探查术</v>
          </cell>
          <cell r="E4158" t="str">
            <v>次</v>
          </cell>
          <cell r="F4158">
            <v>940</v>
          </cell>
          <cell r="G4158">
            <v>750</v>
          </cell>
          <cell r="H4158">
            <v>600</v>
          </cell>
          <cell r="I4158">
            <v>480</v>
          </cell>
          <cell r="J4158" t="str">
            <v>包括淋巴结标记术</v>
          </cell>
        </row>
        <row r="4159">
          <cell r="B4159">
            <v>3310</v>
          </cell>
        </row>
        <row r="4159">
          <cell r="D4159" t="str">
            <v>10.消化系统手术</v>
          </cell>
        </row>
        <row r="4160">
          <cell r="B4160">
            <v>331001</v>
          </cell>
        </row>
        <row r="4160">
          <cell r="D4160" t="str">
            <v>食管手术</v>
          </cell>
        </row>
        <row r="4160">
          <cell r="K4160" t="str">
            <v>吻合器</v>
          </cell>
        </row>
        <row r="4161">
          <cell r="B4161">
            <v>331001001</v>
          </cell>
          <cell r="C4161" t="str">
            <v>G</v>
          </cell>
          <cell r="D4161" t="str">
            <v>颈侧切开食道异物取出术</v>
          </cell>
          <cell r="E4161" t="str">
            <v>次</v>
          </cell>
          <cell r="F4161">
            <v>1160</v>
          </cell>
          <cell r="G4161">
            <v>930</v>
          </cell>
          <cell r="H4161">
            <v>740</v>
          </cell>
          <cell r="I4161">
            <v>600</v>
          </cell>
        </row>
        <row r="4162">
          <cell r="B4162">
            <v>331001002</v>
          </cell>
          <cell r="C4162" t="str">
            <v>G</v>
          </cell>
          <cell r="D4162" t="str">
            <v>食管破裂修补术</v>
          </cell>
          <cell r="E4162" t="str">
            <v>次</v>
          </cell>
          <cell r="F4162">
            <v>2430</v>
          </cell>
          <cell r="G4162">
            <v>1940</v>
          </cell>
          <cell r="H4162">
            <v>1550</v>
          </cell>
          <cell r="I4162">
            <v>1240</v>
          </cell>
          <cell r="J4162" t="str">
            <v>包括直接缝合修补或利用其他组织修补</v>
          </cell>
        </row>
        <row r="4163">
          <cell r="B4163">
            <v>331001003</v>
          </cell>
          <cell r="C4163" t="str">
            <v>G</v>
          </cell>
          <cell r="D4163" t="str">
            <v>食管瘘清创术</v>
          </cell>
          <cell r="E4163" t="str">
            <v>次</v>
          </cell>
          <cell r="F4163">
            <v>2430</v>
          </cell>
          <cell r="G4163">
            <v>1940</v>
          </cell>
          <cell r="H4163">
            <v>1550</v>
          </cell>
          <cell r="I4163">
            <v>1240</v>
          </cell>
          <cell r="J4163" t="str">
            <v>包括填堵术</v>
          </cell>
        </row>
        <row r="4164">
          <cell r="B4164">
            <v>331001004</v>
          </cell>
          <cell r="C4164" t="str">
            <v>G</v>
          </cell>
          <cell r="D4164" t="str">
            <v>食管良性肿物切除术</v>
          </cell>
          <cell r="E4164" t="str">
            <v>次</v>
          </cell>
          <cell r="F4164">
            <v>2750</v>
          </cell>
          <cell r="G4164">
            <v>2200</v>
          </cell>
          <cell r="H4164">
            <v>1760</v>
          </cell>
          <cell r="I4164">
            <v>1410</v>
          </cell>
          <cell r="J4164" t="str">
            <v>含肿瘤局部切除；不含肿瘤食管切除胃食管吻合术。</v>
          </cell>
        </row>
        <row r="4165">
          <cell r="B4165">
            <v>331001005</v>
          </cell>
          <cell r="C4165" t="str">
            <v>G</v>
          </cell>
          <cell r="D4165" t="str">
            <v>先天性食管囊肿切除术</v>
          </cell>
          <cell r="E4165" t="str">
            <v>次</v>
          </cell>
          <cell r="F4165">
            <v>2750</v>
          </cell>
          <cell r="G4165">
            <v>2200</v>
          </cell>
          <cell r="H4165">
            <v>1760</v>
          </cell>
          <cell r="I4165">
            <v>1410</v>
          </cell>
        </row>
        <row r="4166">
          <cell r="B4166">
            <v>331001006</v>
          </cell>
          <cell r="C4166" t="str">
            <v>G</v>
          </cell>
          <cell r="D4166" t="str">
            <v>食管憩室切除术</v>
          </cell>
          <cell r="E4166" t="str">
            <v>次</v>
          </cell>
          <cell r="F4166">
            <v>2900</v>
          </cell>
          <cell r="G4166">
            <v>2320</v>
          </cell>
          <cell r="H4166">
            <v>1860</v>
          </cell>
          <cell r="I4166">
            <v>1490</v>
          </cell>
          <cell r="J4166" t="str">
            <v>包括内翻术</v>
          </cell>
        </row>
        <row r="4167">
          <cell r="B4167">
            <v>331001007</v>
          </cell>
          <cell r="C4167" t="str">
            <v>G</v>
          </cell>
          <cell r="D4167" t="str">
            <v>食管狭窄切除吻合术</v>
          </cell>
          <cell r="E4167" t="str">
            <v>次</v>
          </cell>
          <cell r="F4167">
            <v>3230</v>
          </cell>
          <cell r="G4167">
            <v>2580</v>
          </cell>
          <cell r="H4167">
            <v>2060</v>
          </cell>
          <cell r="I4167">
            <v>1650</v>
          </cell>
          <cell r="J4167" t="str">
            <v>包括食管蹼切除术</v>
          </cell>
        </row>
        <row r="4168">
          <cell r="B4168">
            <v>331001008</v>
          </cell>
          <cell r="C4168" t="str">
            <v>G</v>
          </cell>
          <cell r="D4168" t="str">
            <v>下咽颈段食管狭窄切除及颈段食管再造术</v>
          </cell>
          <cell r="E4168" t="str">
            <v>次</v>
          </cell>
          <cell r="F4168">
            <v>3400</v>
          </cell>
          <cell r="G4168">
            <v>2720</v>
          </cell>
          <cell r="H4168">
            <v>2170</v>
          </cell>
          <cell r="I4168">
            <v>1740</v>
          </cell>
        </row>
        <row r="4169">
          <cell r="B4169">
            <v>331001009</v>
          </cell>
          <cell r="C4169" t="str">
            <v>G</v>
          </cell>
          <cell r="D4169" t="str">
            <v>食管闭锁造瘘术</v>
          </cell>
          <cell r="E4169" t="str">
            <v>次</v>
          </cell>
          <cell r="F4169">
            <v>2260</v>
          </cell>
          <cell r="G4169">
            <v>1810</v>
          </cell>
          <cell r="H4169">
            <v>1440</v>
          </cell>
          <cell r="I4169">
            <v>1160</v>
          </cell>
          <cell r="J4169" t="str">
            <v>包括食管颈段造瘘、胃造瘘术。</v>
          </cell>
          <cell r="K4169" t="str">
            <v>特殊胃造瘘套管</v>
          </cell>
        </row>
        <row r="4170">
          <cell r="B4170">
            <v>331001010</v>
          </cell>
          <cell r="C4170" t="str">
            <v>G</v>
          </cell>
          <cell r="D4170" t="str">
            <v>先天性食管闭锁经胸膜外吻合术</v>
          </cell>
          <cell r="E4170" t="str">
            <v>次</v>
          </cell>
          <cell r="F4170">
            <v>2900</v>
          </cell>
          <cell r="G4170">
            <v>2320</v>
          </cell>
          <cell r="H4170">
            <v>1860</v>
          </cell>
          <cell r="I4170">
            <v>1490</v>
          </cell>
          <cell r="J4170" t="str">
            <v>含食管气管瘘修补；不含胃造瘘术。</v>
          </cell>
          <cell r="K4170" t="str">
            <v>支架</v>
          </cell>
        </row>
        <row r="4171">
          <cell r="B4171">
            <v>331001011</v>
          </cell>
          <cell r="C4171" t="str">
            <v>G</v>
          </cell>
          <cell r="D4171" t="str">
            <v>食管癌根治术</v>
          </cell>
          <cell r="E4171" t="str">
            <v>次</v>
          </cell>
          <cell r="F4171">
            <v>6110</v>
          </cell>
          <cell r="G4171">
            <v>4880</v>
          </cell>
          <cell r="H4171">
            <v>3910</v>
          </cell>
          <cell r="I4171">
            <v>3130</v>
          </cell>
          <cell r="J4171" t="str">
            <v>包括胸内胃食管吻合(主动脉弓下，弓上胸顶部吻合)及颈部吻合术。</v>
          </cell>
        </row>
        <row r="4172">
          <cell r="B4172" t="str">
            <v>331001011a</v>
          </cell>
          <cell r="C4172" t="str">
            <v>G</v>
          </cell>
          <cell r="D4172" t="str">
            <v>三切口联合食管癌根治术</v>
          </cell>
          <cell r="E4172" t="str">
            <v>次</v>
          </cell>
          <cell r="F4172">
            <v>7130</v>
          </cell>
          <cell r="G4172">
            <v>5700</v>
          </cell>
          <cell r="H4172">
            <v>4560</v>
          </cell>
          <cell r="I4172">
            <v>3650</v>
          </cell>
        </row>
        <row r="4173">
          <cell r="B4173">
            <v>331001012</v>
          </cell>
          <cell r="C4173" t="str">
            <v>G</v>
          </cell>
          <cell r="D4173" t="str">
            <v>颈段食管癌切除+结肠代食管术</v>
          </cell>
          <cell r="E4173" t="str">
            <v>次</v>
          </cell>
          <cell r="F4173">
            <v>5090</v>
          </cell>
          <cell r="G4173">
            <v>4070</v>
          </cell>
          <cell r="H4173">
            <v>3260</v>
          </cell>
          <cell r="I4173">
            <v>2610</v>
          </cell>
          <cell r="J4173" t="str">
            <v>包括经颈、胸、腹径路手术。</v>
          </cell>
        </row>
        <row r="4174">
          <cell r="B4174">
            <v>331001013</v>
          </cell>
          <cell r="C4174" t="str">
            <v>G</v>
          </cell>
          <cell r="D4174" t="str">
            <v>颈段食管癌切除+颈部皮瓣食管再造术</v>
          </cell>
          <cell r="E4174" t="str">
            <v>次</v>
          </cell>
          <cell r="F4174">
            <v>4520</v>
          </cell>
          <cell r="G4174">
            <v>3610</v>
          </cell>
          <cell r="H4174">
            <v>2890</v>
          </cell>
          <cell r="I4174">
            <v>2310</v>
          </cell>
        </row>
        <row r="4175">
          <cell r="B4175">
            <v>331001014</v>
          </cell>
          <cell r="C4175" t="str">
            <v>G</v>
          </cell>
          <cell r="D4175" t="str">
            <v>食管癌根治+结肠代食管术</v>
          </cell>
          <cell r="E4175" t="str">
            <v>次</v>
          </cell>
          <cell r="F4175">
            <v>6560</v>
          </cell>
          <cell r="G4175">
            <v>5240</v>
          </cell>
          <cell r="H4175">
            <v>4200</v>
          </cell>
          <cell r="I4175">
            <v>3360</v>
          </cell>
        </row>
        <row r="4176">
          <cell r="B4176">
            <v>331001015</v>
          </cell>
          <cell r="C4176" t="str">
            <v>G</v>
          </cell>
          <cell r="D4176" t="str">
            <v>颈段食管切除术</v>
          </cell>
          <cell r="E4176" t="str">
            <v>次</v>
          </cell>
          <cell r="F4176">
            <v>4440</v>
          </cell>
          <cell r="G4176">
            <v>3550</v>
          </cell>
          <cell r="H4176">
            <v>2840</v>
          </cell>
          <cell r="I4176">
            <v>2270</v>
          </cell>
        </row>
        <row r="4177">
          <cell r="B4177">
            <v>331001016</v>
          </cell>
          <cell r="C4177" t="str">
            <v>G</v>
          </cell>
          <cell r="D4177" t="str">
            <v>食管胃吻合口狭窄切开成形术</v>
          </cell>
          <cell r="E4177" t="str">
            <v>次</v>
          </cell>
          <cell r="F4177">
            <v>3380</v>
          </cell>
          <cell r="G4177">
            <v>2710</v>
          </cell>
          <cell r="H4177">
            <v>2160</v>
          </cell>
          <cell r="I4177">
            <v>1730</v>
          </cell>
          <cell r="J4177" t="str">
            <v>包括狭窄局部切开缝合或再吻合术</v>
          </cell>
        </row>
        <row r="4178">
          <cell r="B4178">
            <v>331001017</v>
          </cell>
          <cell r="C4178" t="str">
            <v>G</v>
          </cell>
          <cell r="D4178" t="str">
            <v>食管横断吻合术</v>
          </cell>
          <cell r="E4178" t="str">
            <v>次</v>
          </cell>
          <cell r="F4178">
            <v>2670</v>
          </cell>
          <cell r="G4178">
            <v>2130</v>
          </cell>
          <cell r="H4178">
            <v>1710</v>
          </cell>
          <cell r="I4178">
            <v>1370</v>
          </cell>
          <cell r="J4178" t="str">
            <v>包括经网膜静脉门静脉测压术、胃冠状静脉结扎术；不含脾切除术、幽门成形术。</v>
          </cell>
        </row>
        <row r="4179">
          <cell r="B4179">
            <v>331001018</v>
          </cell>
          <cell r="C4179" t="str">
            <v>G</v>
          </cell>
          <cell r="D4179" t="str">
            <v>食管再造术</v>
          </cell>
          <cell r="E4179" t="str">
            <v>次</v>
          </cell>
          <cell r="F4179">
            <v>5320</v>
          </cell>
          <cell r="G4179">
            <v>4260</v>
          </cell>
          <cell r="H4179">
            <v>3410</v>
          </cell>
          <cell r="I4179">
            <v>2720</v>
          </cell>
          <cell r="J4179" t="str">
            <v>包括胃、肠代食管等。</v>
          </cell>
        </row>
        <row r="4180">
          <cell r="B4180">
            <v>331001019</v>
          </cell>
          <cell r="C4180" t="str">
            <v>G</v>
          </cell>
          <cell r="D4180" t="str">
            <v>食管胃短路捷径手术</v>
          </cell>
          <cell r="E4180" t="str">
            <v>次</v>
          </cell>
          <cell r="F4180">
            <v>2130</v>
          </cell>
          <cell r="G4180">
            <v>1710</v>
          </cell>
          <cell r="H4180">
            <v>1360</v>
          </cell>
          <cell r="I4180">
            <v>1090</v>
          </cell>
        </row>
        <row r="4181">
          <cell r="B4181">
            <v>331001020</v>
          </cell>
          <cell r="C4181" t="str">
            <v>G</v>
          </cell>
          <cell r="D4181" t="str">
            <v>游离空肠代食管术</v>
          </cell>
          <cell r="E4181" t="str">
            <v>次</v>
          </cell>
          <cell r="F4181">
            <v>4570</v>
          </cell>
          <cell r="G4181">
            <v>3650</v>
          </cell>
          <cell r="H4181">
            <v>2920</v>
          </cell>
          <cell r="I4181">
            <v>2340</v>
          </cell>
          <cell r="J4181" t="str">
            <v>含微血管吻合术；包括游离空肠移植代下咽术。</v>
          </cell>
        </row>
        <row r="4182">
          <cell r="B4182">
            <v>331001021</v>
          </cell>
          <cell r="C4182" t="str">
            <v>G</v>
          </cell>
          <cell r="D4182" t="str">
            <v>贲门痉挛(失弛缓症)肌层切开术</v>
          </cell>
          <cell r="E4182" t="str">
            <v>次</v>
          </cell>
          <cell r="F4182">
            <v>3550</v>
          </cell>
          <cell r="G4182">
            <v>2840</v>
          </cell>
          <cell r="H4182">
            <v>2270</v>
          </cell>
          <cell r="I4182">
            <v>1820</v>
          </cell>
          <cell r="J4182" t="str">
            <v>含经腹径路手术</v>
          </cell>
        </row>
        <row r="4183">
          <cell r="B4183">
            <v>331001022</v>
          </cell>
          <cell r="C4183" t="str">
            <v>G</v>
          </cell>
          <cell r="D4183" t="str">
            <v>贲门癌切除术</v>
          </cell>
          <cell r="E4183" t="str">
            <v>次</v>
          </cell>
          <cell r="F4183">
            <v>4960</v>
          </cell>
          <cell r="G4183">
            <v>3970</v>
          </cell>
          <cell r="H4183">
            <v>3180</v>
          </cell>
          <cell r="I4183">
            <v>2540</v>
          </cell>
          <cell r="J4183" t="str">
            <v>含胃食管弓下吻合术</v>
          </cell>
        </row>
        <row r="4184">
          <cell r="B4184">
            <v>331001023</v>
          </cell>
          <cell r="C4184" t="str">
            <v>G</v>
          </cell>
          <cell r="D4184" t="str">
            <v>贲门癌扩大根治术</v>
          </cell>
          <cell r="E4184" t="str">
            <v>次</v>
          </cell>
          <cell r="F4184">
            <v>5810</v>
          </cell>
          <cell r="G4184">
            <v>4640</v>
          </cell>
          <cell r="H4184">
            <v>3720</v>
          </cell>
          <cell r="I4184">
            <v>2970</v>
          </cell>
          <cell r="J4184" t="str">
            <v>含全胃、脾、胰尾切除、食管－空肠吻合术。</v>
          </cell>
        </row>
        <row r="4185">
          <cell r="B4185">
            <v>331002</v>
          </cell>
        </row>
        <row r="4185">
          <cell r="D4185" t="str">
            <v>胃手术</v>
          </cell>
        </row>
        <row r="4185">
          <cell r="K4185" t="str">
            <v>吻合器</v>
          </cell>
        </row>
        <row r="4186">
          <cell r="B4186">
            <v>331002001</v>
          </cell>
          <cell r="C4186" t="str">
            <v>G</v>
          </cell>
          <cell r="D4186" t="str">
            <v>胃肠切开取异物</v>
          </cell>
          <cell r="E4186" t="str">
            <v>次</v>
          </cell>
          <cell r="F4186">
            <v>1940</v>
          </cell>
          <cell r="G4186">
            <v>1550</v>
          </cell>
          <cell r="H4186">
            <v>1240</v>
          </cell>
          <cell r="I4186">
            <v>990</v>
          </cell>
          <cell r="J4186" t="str">
            <v>包括局部肿瘤切除</v>
          </cell>
        </row>
        <row r="4187">
          <cell r="B4187">
            <v>331002002</v>
          </cell>
          <cell r="C4187" t="str">
            <v>G</v>
          </cell>
          <cell r="D4187" t="str">
            <v>胃出血切开缝扎止血术</v>
          </cell>
          <cell r="E4187" t="str">
            <v>次</v>
          </cell>
          <cell r="F4187">
            <v>1940</v>
          </cell>
          <cell r="G4187">
            <v>1550</v>
          </cell>
          <cell r="H4187">
            <v>1240</v>
          </cell>
          <cell r="I4187">
            <v>990</v>
          </cell>
        </row>
        <row r="4188">
          <cell r="B4188">
            <v>331002003</v>
          </cell>
          <cell r="C4188" t="str">
            <v>G</v>
          </cell>
          <cell r="D4188" t="str">
            <v>近端胃大部切除术</v>
          </cell>
          <cell r="E4188" t="str">
            <v>次</v>
          </cell>
          <cell r="F4188">
            <v>3550</v>
          </cell>
          <cell r="G4188">
            <v>2840</v>
          </cell>
          <cell r="H4188">
            <v>2270</v>
          </cell>
          <cell r="I4188">
            <v>1820</v>
          </cell>
        </row>
        <row r="4189">
          <cell r="B4189" t="str">
            <v>331002003a</v>
          </cell>
          <cell r="C4189" t="str">
            <v>G</v>
          </cell>
          <cell r="D4189" t="str">
            <v>胃袖状切除术</v>
          </cell>
          <cell r="E4189" t="str">
            <v>次</v>
          </cell>
          <cell r="F4189">
            <v>4370</v>
          </cell>
          <cell r="G4189">
            <v>3500</v>
          </cell>
          <cell r="H4189">
            <v>2800</v>
          </cell>
          <cell r="I4189">
            <v>2240</v>
          </cell>
        </row>
        <row r="4190">
          <cell r="B4190">
            <v>331002004</v>
          </cell>
          <cell r="C4190" t="str">
            <v>G</v>
          </cell>
          <cell r="D4190" t="str">
            <v>远端胃大部切除术</v>
          </cell>
          <cell r="E4190" t="str">
            <v>次</v>
          </cell>
          <cell r="F4190">
            <v>3190</v>
          </cell>
          <cell r="G4190">
            <v>2550</v>
          </cell>
          <cell r="H4190">
            <v>2040</v>
          </cell>
          <cell r="I4190">
            <v>1630</v>
          </cell>
          <cell r="J4190" t="str">
            <v>包括胃、十二指肠吻合（BillrothI式）、胃空肠吻合（BillrothⅡ式）或胃—空肠Roux-y型吻合。</v>
          </cell>
        </row>
        <row r="4191">
          <cell r="B4191">
            <v>331002005</v>
          </cell>
          <cell r="C4191" t="str">
            <v>G</v>
          </cell>
          <cell r="D4191" t="str">
            <v>胃癌根治术</v>
          </cell>
          <cell r="E4191" t="str">
            <v>次</v>
          </cell>
          <cell r="F4191">
            <v>4370</v>
          </cell>
          <cell r="G4191">
            <v>3490</v>
          </cell>
          <cell r="H4191">
            <v>2790</v>
          </cell>
          <cell r="I4191">
            <v>2230</v>
          </cell>
          <cell r="J4191" t="str">
            <v>含保留胃近端与十二指肠或空肠吻合、区域淋巴结清扫；不含联合其他脏器切除。</v>
          </cell>
        </row>
        <row r="4192">
          <cell r="B4192">
            <v>331002006</v>
          </cell>
          <cell r="C4192" t="str">
            <v>G</v>
          </cell>
          <cell r="D4192" t="str">
            <v>胃癌扩大根治术</v>
          </cell>
          <cell r="E4192" t="str">
            <v>次</v>
          </cell>
          <cell r="F4192">
            <v>5540</v>
          </cell>
          <cell r="G4192">
            <v>4430</v>
          </cell>
          <cell r="H4192">
            <v>3540</v>
          </cell>
          <cell r="I4192">
            <v>2830</v>
          </cell>
          <cell r="J4192" t="str">
            <v>含胃癌根治及联合其他侵及脏器切除</v>
          </cell>
        </row>
        <row r="4193">
          <cell r="B4193">
            <v>331002007</v>
          </cell>
          <cell r="C4193" t="str">
            <v>G</v>
          </cell>
          <cell r="D4193" t="str">
            <v>胃癌姑息切除术</v>
          </cell>
          <cell r="E4193" t="str">
            <v>次</v>
          </cell>
          <cell r="F4193">
            <v>2750</v>
          </cell>
          <cell r="G4193">
            <v>2200</v>
          </cell>
          <cell r="H4193">
            <v>1760</v>
          </cell>
          <cell r="I4193">
            <v>1410</v>
          </cell>
        </row>
        <row r="4194">
          <cell r="B4194">
            <v>331002008</v>
          </cell>
          <cell r="C4194" t="str">
            <v>G</v>
          </cell>
          <cell r="D4194" t="str">
            <v>全胃切除术</v>
          </cell>
          <cell r="E4194" t="str">
            <v>次</v>
          </cell>
          <cell r="F4194">
            <v>3230</v>
          </cell>
          <cell r="G4194">
            <v>2580</v>
          </cell>
          <cell r="H4194">
            <v>2060</v>
          </cell>
          <cell r="I4194">
            <v>1650</v>
          </cell>
          <cell r="J4194" t="str">
            <v>包括食道空肠吻合(Roux-y型或袢式)、食道—十二指肠吻合、区域淋巴结清扫。</v>
          </cell>
        </row>
        <row r="4195">
          <cell r="B4195">
            <v>331002009</v>
          </cell>
          <cell r="C4195" t="str">
            <v>G</v>
          </cell>
          <cell r="D4195" t="str">
            <v>胃肠造瘘术</v>
          </cell>
          <cell r="E4195" t="str">
            <v>次</v>
          </cell>
          <cell r="F4195">
            <v>1610</v>
          </cell>
          <cell r="G4195">
            <v>1290</v>
          </cell>
          <cell r="H4195">
            <v>1030</v>
          </cell>
          <cell r="I4195">
            <v>830</v>
          </cell>
          <cell r="J4195" t="str">
            <v>包括胃或小肠切开置造瘘管</v>
          </cell>
          <cell r="K4195" t="str">
            <v>一次性造瘘管</v>
          </cell>
        </row>
        <row r="4196">
          <cell r="B4196">
            <v>331002010</v>
          </cell>
          <cell r="C4196" t="str">
            <v>G</v>
          </cell>
          <cell r="D4196" t="str">
            <v>胃扭转复位术</v>
          </cell>
          <cell r="E4196" t="str">
            <v>次</v>
          </cell>
          <cell r="F4196">
            <v>1550</v>
          </cell>
          <cell r="G4196">
            <v>1240</v>
          </cell>
          <cell r="H4196">
            <v>990</v>
          </cell>
          <cell r="I4196">
            <v>790</v>
          </cell>
        </row>
        <row r="4197">
          <cell r="B4197">
            <v>331002011</v>
          </cell>
          <cell r="C4197" t="str">
            <v>G</v>
          </cell>
          <cell r="D4197" t="str">
            <v>胃肠穿孔修补术</v>
          </cell>
          <cell r="E4197" t="str">
            <v>次</v>
          </cell>
          <cell r="F4197">
            <v>1660</v>
          </cell>
          <cell r="G4197">
            <v>1330</v>
          </cell>
          <cell r="H4197">
            <v>1060</v>
          </cell>
          <cell r="I4197">
            <v>850</v>
          </cell>
        </row>
        <row r="4198">
          <cell r="B4198">
            <v>331002012</v>
          </cell>
          <cell r="C4198" t="str">
            <v>G</v>
          </cell>
          <cell r="D4198" t="str">
            <v>胃冠状静脉栓塞术</v>
          </cell>
          <cell r="E4198" t="str">
            <v>次</v>
          </cell>
          <cell r="F4198">
            <v>1900</v>
          </cell>
          <cell r="G4198">
            <v>1520</v>
          </cell>
          <cell r="H4198">
            <v>1220</v>
          </cell>
          <cell r="I4198">
            <v>970</v>
          </cell>
          <cell r="J4198" t="str">
            <v>包括结扎术</v>
          </cell>
        </row>
        <row r="4199">
          <cell r="B4199">
            <v>331002013</v>
          </cell>
          <cell r="C4199" t="str">
            <v>G</v>
          </cell>
          <cell r="D4199" t="str">
            <v>胃迷走神经切断术</v>
          </cell>
          <cell r="E4199" t="str">
            <v>次</v>
          </cell>
          <cell r="F4199">
            <v>1830</v>
          </cell>
          <cell r="G4199">
            <v>1460</v>
          </cell>
          <cell r="H4199">
            <v>1170</v>
          </cell>
          <cell r="I4199">
            <v>940</v>
          </cell>
          <cell r="J4199" t="str">
            <v>包括选择性迷走神经切除及迷走神经干切断</v>
          </cell>
        </row>
        <row r="4200">
          <cell r="B4200">
            <v>331002014</v>
          </cell>
          <cell r="C4200" t="str">
            <v>G</v>
          </cell>
          <cell r="D4200" t="str">
            <v>幽门成形术</v>
          </cell>
          <cell r="E4200" t="str">
            <v>次</v>
          </cell>
          <cell r="F4200">
            <v>1940</v>
          </cell>
          <cell r="G4200">
            <v>1550</v>
          </cell>
          <cell r="H4200">
            <v>1240</v>
          </cell>
          <cell r="I4200">
            <v>990</v>
          </cell>
          <cell r="J4200" t="str">
            <v>包括括约肌切开成形及幽门再造术</v>
          </cell>
        </row>
        <row r="4201">
          <cell r="B4201">
            <v>331002015</v>
          </cell>
          <cell r="C4201" t="str">
            <v>G</v>
          </cell>
          <cell r="D4201" t="str">
            <v>胃肠短路术</v>
          </cell>
          <cell r="E4201" t="str">
            <v>次</v>
          </cell>
          <cell r="F4201">
            <v>1870</v>
          </cell>
          <cell r="G4201">
            <v>1490</v>
          </cell>
          <cell r="H4201">
            <v>1200</v>
          </cell>
          <cell r="I4201">
            <v>960</v>
          </cell>
        </row>
        <row r="4202">
          <cell r="B4202">
            <v>331002016</v>
          </cell>
          <cell r="C4202" t="str">
            <v>G</v>
          </cell>
          <cell r="D4202" t="str">
            <v>胃减容术</v>
          </cell>
          <cell r="E4202" t="str">
            <v>次</v>
          </cell>
          <cell r="F4202">
            <v>2060</v>
          </cell>
          <cell r="G4202">
            <v>1650</v>
          </cell>
          <cell r="H4202">
            <v>1320</v>
          </cell>
          <cell r="I4202">
            <v>1060</v>
          </cell>
        </row>
        <row r="4202">
          <cell r="K4202" t="str">
            <v>胃减容材料</v>
          </cell>
        </row>
        <row r="4203">
          <cell r="B4203">
            <v>331003</v>
          </cell>
        </row>
        <row r="4203">
          <cell r="D4203" t="str">
            <v>肠手术(不含直肠)</v>
          </cell>
        </row>
        <row r="4204">
          <cell r="B4204">
            <v>331003001</v>
          </cell>
          <cell r="C4204" t="str">
            <v>G</v>
          </cell>
          <cell r="D4204" t="str">
            <v>十二指肠憩室切除术</v>
          </cell>
          <cell r="E4204" t="str">
            <v>次</v>
          </cell>
          <cell r="F4204">
            <v>2430</v>
          </cell>
          <cell r="G4204">
            <v>1940</v>
          </cell>
          <cell r="H4204">
            <v>1550</v>
          </cell>
          <cell r="I4204">
            <v>1240</v>
          </cell>
          <cell r="J4204" t="str">
            <v>包括内翻术、填塞术。</v>
          </cell>
        </row>
        <row r="4205">
          <cell r="B4205">
            <v>331003002</v>
          </cell>
          <cell r="C4205" t="str">
            <v>G</v>
          </cell>
          <cell r="D4205" t="str">
            <v>十二指肠成形术</v>
          </cell>
          <cell r="E4205" t="str">
            <v>次</v>
          </cell>
          <cell r="F4205">
            <v>2430</v>
          </cell>
          <cell r="G4205">
            <v>1940</v>
          </cell>
          <cell r="H4205">
            <v>1550</v>
          </cell>
          <cell r="I4205">
            <v>1240</v>
          </cell>
          <cell r="J4205" t="str">
            <v>包括十二指肠闭锁切除术</v>
          </cell>
        </row>
        <row r="4206">
          <cell r="B4206">
            <v>331003003</v>
          </cell>
          <cell r="C4206" t="str">
            <v>G</v>
          </cell>
          <cell r="D4206" t="str">
            <v>壶腹部肿瘤局部切除术</v>
          </cell>
          <cell r="E4206" t="str">
            <v>次</v>
          </cell>
          <cell r="F4206">
            <v>2900</v>
          </cell>
          <cell r="G4206">
            <v>2320</v>
          </cell>
          <cell r="H4206">
            <v>1860</v>
          </cell>
          <cell r="I4206">
            <v>1490</v>
          </cell>
        </row>
        <row r="4207">
          <cell r="B4207">
            <v>331003004</v>
          </cell>
          <cell r="C4207" t="str">
            <v>G</v>
          </cell>
          <cell r="D4207" t="str">
            <v>肠回转不良矫治术(Lodd.s'术)</v>
          </cell>
          <cell r="E4207" t="str">
            <v>次</v>
          </cell>
          <cell r="F4207">
            <v>1780</v>
          </cell>
          <cell r="G4207">
            <v>1430</v>
          </cell>
          <cell r="H4207">
            <v>1140</v>
          </cell>
          <cell r="I4207">
            <v>910</v>
          </cell>
          <cell r="J4207" t="str">
            <v>含阑尾切除；不含肠扭转、肠坏死切除吻合及其他畸形矫治(憩室切除)。</v>
          </cell>
        </row>
        <row r="4208">
          <cell r="B4208">
            <v>331003005</v>
          </cell>
          <cell r="C4208" t="str">
            <v>G</v>
          </cell>
          <cell r="D4208" t="str">
            <v>小儿原发性肠套叠手术复位</v>
          </cell>
          <cell r="E4208" t="str">
            <v>次</v>
          </cell>
          <cell r="F4208">
            <v>1610</v>
          </cell>
          <cell r="G4208">
            <v>1290</v>
          </cell>
          <cell r="H4208">
            <v>1030</v>
          </cell>
          <cell r="I4208">
            <v>830</v>
          </cell>
          <cell r="J4208" t="str">
            <v>不含肠坏死切除吻合、肠造瘘、肠外置、阑尾切除、继发性肠套叠病灶手术处置、肠减压术。</v>
          </cell>
        </row>
        <row r="4209">
          <cell r="B4209">
            <v>331003006</v>
          </cell>
          <cell r="C4209" t="str">
            <v>G</v>
          </cell>
          <cell r="D4209" t="str">
            <v>肠扭转肠套叠复位术</v>
          </cell>
          <cell r="E4209" t="str">
            <v>次</v>
          </cell>
          <cell r="F4209">
            <v>1940</v>
          </cell>
          <cell r="G4209">
            <v>1550</v>
          </cell>
          <cell r="H4209">
            <v>1240</v>
          </cell>
          <cell r="I4209">
            <v>990</v>
          </cell>
        </row>
        <row r="4210">
          <cell r="B4210">
            <v>331003007</v>
          </cell>
          <cell r="C4210" t="str">
            <v>G</v>
          </cell>
          <cell r="D4210" t="str">
            <v>肠切除术</v>
          </cell>
          <cell r="E4210" t="str">
            <v>次</v>
          </cell>
          <cell r="F4210">
            <v>1940</v>
          </cell>
          <cell r="G4210">
            <v>1550</v>
          </cell>
          <cell r="H4210">
            <v>1240</v>
          </cell>
          <cell r="I4210">
            <v>990</v>
          </cell>
          <cell r="J4210" t="str">
            <v>包括小肠、回盲部结肠部分切除。</v>
          </cell>
        </row>
        <row r="4211">
          <cell r="B4211">
            <v>331003008</v>
          </cell>
          <cell r="C4211" t="str">
            <v>G</v>
          </cell>
          <cell r="D4211" t="str">
            <v>肠粘连带松解术</v>
          </cell>
          <cell r="E4211" t="str">
            <v>次</v>
          </cell>
          <cell r="F4211">
            <v>1450</v>
          </cell>
          <cell r="G4211">
            <v>1160</v>
          </cell>
          <cell r="H4211">
            <v>930</v>
          </cell>
          <cell r="I4211">
            <v>740</v>
          </cell>
        </row>
        <row r="4211">
          <cell r="K4211" t="str">
            <v>防粘连材料</v>
          </cell>
        </row>
        <row r="4212">
          <cell r="B4212" t="str">
            <v>331003008a</v>
          </cell>
          <cell r="C4212" t="str">
            <v>G</v>
          </cell>
          <cell r="D4212" t="str">
            <v>广泛肠粘连松解术</v>
          </cell>
          <cell r="E4212" t="str">
            <v>次</v>
          </cell>
          <cell r="F4212">
            <v>2490</v>
          </cell>
          <cell r="G4212">
            <v>1990</v>
          </cell>
          <cell r="H4212">
            <v>1590</v>
          </cell>
          <cell r="I4212">
            <v>1270</v>
          </cell>
        </row>
        <row r="4212">
          <cell r="K4212" t="str">
            <v>防粘连材料</v>
          </cell>
        </row>
        <row r="4213">
          <cell r="B4213">
            <v>331003009</v>
          </cell>
          <cell r="C4213" t="str">
            <v>G</v>
          </cell>
          <cell r="D4213" t="str">
            <v>肠倒置术</v>
          </cell>
          <cell r="E4213" t="str">
            <v>次</v>
          </cell>
          <cell r="F4213">
            <v>2360</v>
          </cell>
          <cell r="G4213">
            <v>1890</v>
          </cell>
          <cell r="H4213">
            <v>1510</v>
          </cell>
          <cell r="I4213">
            <v>1210</v>
          </cell>
        </row>
        <row r="4214">
          <cell r="B4214">
            <v>331003010</v>
          </cell>
          <cell r="C4214" t="str">
            <v>G</v>
          </cell>
          <cell r="D4214" t="str">
            <v>小肠移植术</v>
          </cell>
          <cell r="E4214" t="str">
            <v>次</v>
          </cell>
          <cell r="F4214">
            <v>8490</v>
          </cell>
          <cell r="G4214">
            <v>6790</v>
          </cell>
          <cell r="H4214">
            <v>5430</v>
          </cell>
          <cell r="I4214">
            <v>4350</v>
          </cell>
        </row>
        <row r="4214">
          <cell r="K4214" t="str">
            <v>移植供体保存液</v>
          </cell>
          <cell r="L4214" t="str">
            <v>准入医院项目</v>
          </cell>
        </row>
        <row r="4215">
          <cell r="B4215">
            <v>331003011</v>
          </cell>
          <cell r="C4215" t="str">
            <v>G</v>
          </cell>
          <cell r="D4215" t="str">
            <v>肠造瘘还纳术</v>
          </cell>
          <cell r="E4215" t="str">
            <v>次</v>
          </cell>
          <cell r="F4215">
            <v>1610</v>
          </cell>
          <cell r="G4215">
            <v>1290</v>
          </cell>
          <cell r="H4215">
            <v>1030</v>
          </cell>
          <cell r="I4215">
            <v>830</v>
          </cell>
          <cell r="J4215" t="str">
            <v>含肠吻合术</v>
          </cell>
        </row>
        <row r="4216">
          <cell r="B4216">
            <v>331003012</v>
          </cell>
          <cell r="C4216" t="str">
            <v>G</v>
          </cell>
          <cell r="D4216" t="str">
            <v>肠瘘切除术</v>
          </cell>
          <cell r="E4216" t="str">
            <v>次</v>
          </cell>
          <cell r="F4216">
            <v>1940</v>
          </cell>
          <cell r="G4216">
            <v>1550</v>
          </cell>
          <cell r="H4216">
            <v>1240</v>
          </cell>
          <cell r="I4216">
            <v>990</v>
          </cell>
        </row>
        <row r="4217">
          <cell r="B4217">
            <v>331003013</v>
          </cell>
          <cell r="C4217" t="str">
            <v>G</v>
          </cell>
          <cell r="D4217" t="str">
            <v>肠排列术(固定术)</v>
          </cell>
          <cell r="E4217" t="str">
            <v>次</v>
          </cell>
          <cell r="F4217">
            <v>2080</v>
          </cell>
          <cell r="G4217">
            <v>1660</v>
          </cell>
          <cell r="H4217">
            <v>1330</v>
          </cell>
          <cell r="I4217">
            <v>1070</v>
          </cell>
        </row>
        <row r="4217">
          <cell r="K4217" t="str">
            <v>防粘连材料</v>
          </cell>
        </row>
        <row r="4218">
          <cell r="B4218">
            <v>331003014</v>
          </cell>
          <cell r="C4218" t="str">
            <v>G</v>
          </cell>
          <cell r="D4218" t="str">
            <v>肠储存袋成形术</v>
          </cell>
          <cell r="E4218" t="str">
            <v>次</v>
          </cell>
          <cell r="F4218">
            <v>2210</v>
          </cell>
          <cell r="G4218">
            <v>1770</v>
          </cell>
          <cell r="H4218">
            <v>1420</v>
          </cell>
          <cell r="I4218">
            <v>1130</v>
          </cell>
        </row>
        <row r="4219">
          <cell r="B4219">
            <v>331003015</v>
          </cell>
          <cell r="C4219" t="str">
            <v>G</v>
          </cell>
          <cell r="D4219" t="str">
            <v>乙状结肠悬吊术</v>
          </cell>
          <cell r="E4219" t="str">
            <v>次</v>
          </cell>
          <cell r="F4219">
            <v>2210</v>
          </cell>
          <cell r="G4219">
            <v>1770</v>
          </cell>
          <cell r="H4219">
            <v>1420</v>
          </cell>
          <cell r="I4219">
            <v>1130</v>
          </cell>
        </row>
        <row r="4220">
          <cell r="B4220">
            <v>331003016</v>
          </cell>
          <cell r="C4220" t="str">
            <v>G</v>
          </cell>
          <cell r="D4220" t="str">
            <v>先天性肠腔闭锁成形术</v>
          </cell>
          <cell r="E4220" t="str">
            <v>次</v>
          </cell>
          <cell r="F4220">
            <v>2750</v>
          </cell>
          <cell r="G4220">
            <v>2200</v>
          </cell>
          <cell r="H4220">
            <v>1760</v>
          </cell>
          <cell r="I4220">
            <v>1410</v>
          </cell>
          <cell r="J4220" t="str">
            <v>包括小肠结肠、不含多处闭锁。</v>
          </cell>
        </row>
        <row r="4221">
          <cell r="B4221">
            <v>331003017</v>
          </cell>
          <cell r="C4221" t="str">
            <v>G</v>
          </cell>
          <cell r="D4221" t="str">
            <v>结肠造瘘(Colostomy)术</v>
          </cell>
          <cell r="E4221" t="str">
            <v>次</v>
          </cell>
          <cell r="F4221">
            <v>1940</v>
          </cell>
          <cell r="G4221">
            <v>1550</v>
          </cell>
          <cell r="H4221">
            <v>1240</v>
          </cell>
          <cell r="I4221">
            <v>990</v>
          </cell>
          <cell r="J4221" t="str">
            <v>包括结肠双口或单口造瘘</v>
          </cell>
        </row>
        <row r="4222">
          <cell r="B4222">
            <v>331003018</v>
          </cell>
          <cell r="C4222" t="str">
            <v>G</v>
          </cell>
          <cell r="D4222" t="str">
            <v>全结肠切除吻合术</v>
          </cell>
          <cell r="E4222" t="str">
            <v>次</v>
          </cell>
          <cell r="F4222">
            <v>3550</v>
          </cell>
          <cell r="G4222">
            <v>2840</v>
          </cell>
          <cell r="H4222">
            <v>2270</v>
          </cell>
          <cell r="I4222">
            <v>1820</v>
          </cell>
          <cell r="J4222" t="str">
            <v>包括回肠直肠吻合或回肠肛管吻合</v>
          </cell>
        </row>
        <row r="4223">
          <cell r="B4223">
            <v>331003019</v>
          </cell>
          <cell r="C4223" t="str">
            <v>G</v>
          </cell>
          <cell r="D4223" t="str">
            <v>先天性巨结肠切除术</v>
          </cell>
          <cell r="E4223" t="str">
            <v>次</v>
          </cell>
          <cell r="F4223">
            <v>2750</v>
          </cell>
          <cell r="G4223">
            <v>2200</v>
          </cell>
          <cell r="H4223">
            <v>1760</v>
          </cell>
          <cell r="I4223">
            <v>1410</v>
          </cell>
          <cell r="J4223" t="str">
            <v>包括巨结肠切除、直肠后结肠拖出术或直肠粘膜切除、结肠经直肠肌鞘内拖出术。</v>
          </cell>
        </row>
        <row r="4224">
          <cell r="B4224">
            <v>331003020</v>
          </cell>
          <cell r="C4224" t="str">
            <v>G</v>
          </cell>
          <cell r="D4224" t="str">
            <v>结肠癌根治术</v>
          </cell>
          <cell r="E4224" t="str">
            <v>次</v>
          </cell>
          <cell r="F4224">
            <v>3620</v>
          </cell>
          <cell r="G4224">
            <v>2900</v>
          </cell>
          <cell r="H4224">
            <v>2320</v>
          </cell>
          <cell r="I4224">
            <v>1860</v>
          </cell>
          <cell r="J4224" t="str">
            <v>包括左、右半横结肠切除。含淋巴清扫。</v>
          </cell>
        </row>
        <row r="4225">
          <cell r="B4225" t="str">
            <v>331003020a</v>
          </cell>
          <cell r="C4225" t="str">
            <v>G</v>
          </cell>
          <cell r="D4225" t="str">
            <v>结肠良性肿物切除术</v>
          </cell>
          <cell r="E4225" t="str">
            <v>次</v>
          </cell>
          <cell r="F4225">
            <v>2720</v>
          </cell>
          <cell r="G4225">
            <v>2170</v>
          </cell>
          <cell r="H4225">
            <v>1740</v>
          </cell>
          <cell r="I4225">
            <v>1390</v>
          </cell>
        </row>
        <row r="4226">
          <cell r="B4226">
            <v>331003021</v>
          </cell>
          <cell r="C4226" t="str">
            <v>G</v>
          </cell>
          <cell r="D4226" t="str">
            <v>结肠癌扩大根治术</v>
          </cell>
          <cell r="E4226" t="str">
            <v>次</v>
          </cell>
          <cell r="F4226">
            <v>5100</v>
          </cell>
          <cell r="G4226">
            <v>4080</v>
          </cell>
          <cell r="H4226">
            <v>3260</v>
          </cell>
          <cell r="I4226">
            <v>2610</v>
          </cell>
          <cell r="J4226" t="str">
            <v>含结肠癌根治术联合其他侵及脏器切除术</v>
          </cell>
        </row>
        <row r="4227">
          <cell r="B4227">
            <v>331003022</v>
          </cell>
          <cell r="C4227" t="str">
            <v>G</v>
          </cell>
          <cell r="D4227" t="str">
            <v>阑尾切除术</v>
          </cell>
          <cell r="E4227" t="str">
            <v>次</v>
          </cell>
          <cell r="F4227">
            <v>1160</v>
          </cell>
          <cell r="G4227">
            <v>930</v>
          </cell>
          <cell r="H4227">
            <v>740</v>
          </cell>
          <cell r="I4227">
            <v>600</v>
          </cell>
          <cell r="J4227" t="str">
            <v>包括单纯性、化脓性、坏疽性。</v>
          </cell>
        </row>
        <row r="4228">
          <cell r="B4228">
            <v>331003023</v>
          </cell>
          <cell r="C4228" t="str">
            <v>G</v>
          </cell>
          <cell r="D4228" t="str">
            <v>肠吻合术</v>
          </cell>
          <cell r="E4228" t="str">
            <v>次</v>
          </cell>
          <cell r="F4228">
            <v>1700</v>
          </cell>
          <cell r="G4228">
            <v>1360</v>
          </cell>
          <cell r="H4228">
            <v>1090</v>
          </cell>
          <cell r="I4228">
            <v>870</v>
          </cell>
          <cell r="J4228" t="str">
            <v>指小肠侧侧吻合</v>
          </cell>
        </row>
        <row r="4229">
          <cell r="B4229">
            <v>331004</v>
          </cell>
        </row>
        <row r="4229">
          <cell r="D4229" t="str">
            <v>直肠肛门手术</v>
          </cell>
        </row>
        <row r="4229">
          <cell r="K4229" t="str">
            <v>吻合器</v>
          </cell>
        </row>
        <row r="4230">
          <cell r="B4230">
            <v>331004001</v>
          </cell>
          <cell r="C4230" t="str">
            <v>G</v>
          </cell>
          <cell r="D4230" t="str">
            <v>直肠出血缝扎术</v>
          </cell>
          <cell r="E4230" t="str">
            <v>次</v>
          </cell>
          <cell r="F4230">
            <v>860</v>
          </cell>
          <cell r="G4230">
            <v>680</v>
          </cell>
          <cell r="H4230">
            <v>550</v>
          </cell>
          <cell r="I4230">
            <v>440</v>
          </cell>
          <cell r="J4230" t="str">
            <v>不含内痔切除</v>
          </cell>
        </row>
        <row r="4231">
          <cell r="B4231">
            <v>331004002</v>
          </cell>
          <cell r="C4231" t="str">
            <v>G</v>
          </cell>
          <cell r="D4231" t="str">
            <v>直肠良性肿物切除术</v>
          </cell>
          <cell r="E4231" t="str">
            <v>次</v>
          </cell>
          <cell r="F4231">
            <v>1290</v>
          </cell>
          <cell r="G4231">
            <v>1030</v>
          </cell>
          <cell r="H4231">
            <v>830</v>
          </cell>
          <cell r="I4231">
            <v>660</v>
          </cell>
          <cell r="J4231" t="str">
            <v>包括粘膜、粘膜下肿物切除；包括息肉、腺瘤等。</v>
          </cell>
        </row>
        <row r="4232">
          <cell r="B4232">
            <v>331004003</v>
          </cell>
          <cell r="C4232" t="str">
            <v>G</v>
          </cell>
          <cell r="D4232" t="str">
            <v>经内镜直肠良性肿物切除术</v>
          </cell>
          <cell r="E4232" t="str">
            <v>次</v>
          </cell>
          <cell r="F4232">
            <v>1770</v>
          </cell>
          <cell r="G4232">
            <v>1420</v>
          </cell>
          <cell r="H4232">
            <v>1140</v>
          </cell>
          <cell r="I4232">
            <v>910</v>
          </cell>
          <cell r="J4232" t="str">
            <v>包括粘膜、粘膜下肿物切除；包括息肉、腺瘤等。</v>
          </cell>
        </row>
        <row r="4233">
          <cell r="B4233" t="str">
            <v>331004003a</v>
          </cell>
          <cell r="C4233" t="str">
            <v>G</v>
          </cell>
          <cell r="D4233" t="str">
            <v>经内镜激光直肠良性肿物切除术</v>
          </cell>
          <cell r="E4233" t="str">
            <v>次</v>
          </cell>
          <cell r="F4233">
            <v>2310</v>
          </cell>
          <cell r="G4233">
            <v>1850</v>
          </cell>
          <cell r="H4233">
            <v>1480</v>
          </cell>
          <cell r="I4233">
            <v>1180</v>
          </cell>
          <cell r="J4233" t="str">
            <v>包括粘膜、粘膜下肿物切除；包括息肉、腺瘤等。</v>
          </cell>
        </row>
        <row r="4234">
          <cell r="B4234" t="str">
            <v>331004003b</v>
          </cell>
          <cell r="C4234" t="str">
            <v>G</v>
          </cell>
          <cell r="D4234" t="str">
            <v>经内镜套扎直肠良性肿物切除术</v>
          </cell>
          <cell r="E4234" t="str">
            <v>次</v>
          </cell>
          <cell r="F4234">
            <v>1970</v>
          </cell>
          <cell r="G4234">
            <v>1570</v>
          </cell>
          <cell r="H4234">
            <v>1260</v>
          </cell>
          <cell r="I4234">
            <v>1010</v>
          </cell>
          <cell r="J4234" t="str">
            <v>包括粘膜、粘膜下肿物切除；包括息肉、腺瘤等。</v>
          </cell>
        </row>
        <row r="4235">
          <cell r="B4235" t="str">
            <v>331004003c</v>
          </cell>
          <cell r="C4235" t="str">
            <v>G</v>
          </cell>
          <cell r="D4235" t="str">
            <v>经内镜电凝直肠良性肿物切除术</v>
          </cell>
          <cell r="E4235" t="str">
            <v>次</v>
          </cell>
          <cell r="F4235">
            <v>1770</v>
          </cell>
          <cell r="G4235">
            <v>1420</v>
          </cell>
          <cell r="H4235">
            <v>1140</v>
          </cell>
          <cell r="I4235">
            <v>910</v>
          </cell>
          <cell r="J4235" t="str">
            <v>包括粘膜、粘膜下肿物切除；包括息肉、腺瘤等。</v>
          </cell>
        </row>
        <row r="4236">
          <cell r="B4236">
            <v>331004004</v>
          </cell>
          <cell r="C4236" t="str">
            <v>G</v>
          </cell>
          <cell r="D4236" t="str">
            <v>直肠狭窄扩张术</v>
          </cell>
          <cell r="E4236" t="str">
            <v>次</v>
          </cell>
          <cell r="F4236">
            <v>860</v>
          </cell>
          <cell r="G4236">
            <v>680</v>
          </cell>
          <cell r="H4236">
            <v>550</v>
          </cell>
          <cell r="I4236">
            <v>440</v>
          </cell>
        </row>
        <row r="4237">
          <cell r="B4237">
            <v>331004005</v>
          </cell>
          <cell r="C4237" t="str">
            <v>G</v>
          </cell>
          <cell r="D4237" t="str">
            <v>直肠后间隙切开术</v>
          </cell>
          <cell r="E4237" t="str">
            <v>次</v>
          </cell>
          <cell r="F4237">
            <v>1250</v>
          </cell>
          <cell r="G4237">
            <v>1000</v>
          </cell>
          <cell r="H4237">
            <v>800</v>
          </cell>
          <cell r="I4237">
            <v>640</v>
          </cell>
        </row>
        <row r="4238">
          <cell r="B4238">
            <v>331004006</v>
          </cell>
          <cell r="C4238" t="str">
            <v>G</v>
          </cell>
          <cell r="D4238" t="str">
            <v>直肠前壁切除缝合术</v>
          </cell>
          <cell r="E4238" t="str">
            <v>次</v>
          </cell>
          <cell r="F4238">
            <v>1940</v>
          </cell>
          <cell r="G4238">
            <v>1550</v>
          </cell>
          <cell r="H4238">
            <v>1240</v>
          </cell>
          <cell r="I4238">
            <v>990</v>
          </cell>
        </row>
        <row r="4239">
          <cell r="B4239">
            <v>331004007</v>
          </cell>
          <cell r="C4239" t="str">
            <v>G</v>
          </cell>
          <cell r="D4239" t="str">
            <v>直肠前突开放式修补术</v>
          </cell>
          <cell r="E4239" t="str">
            <v>次</v>
          </cell>
          <cell r="F4239">
            <v>1940</v>
          </cell>
          <cell r="G4239">
            <v>1550</v>
          </cell>
          <cell r="H4239">
            <v>1240</v>
          </cell>
          <cell r="I4239">
            <v>990</v>
          </cell>
        </row>
        <row r="4240">
          <cell r="B4240">
            <v>331004008</v>
          </cell>
          <cell r="C4240" t="str">
            <v>G</v>
          </cell>
          <cell r="D4240" t="str">
            <v>直肠肛门假性憩室切除术</v>
          </cell>
          <cell r="E4240" t="str">
            <v>次</v>
          </cell>
          <cell r="F4240">
            <v>1940</v>
          </cell>
          <cell r="G4240">
            <v>1550</v>
          </cell>
          <cell r="H4240">
            <v>1240</v>
          </cell>
          <cell r="I4240">
            <v>990</v>
          </cell>
        </row>
        <row r="4241">
          <cell r="B4241">
            <v>331004009</v>
          </cell>
          <cell r="C4241" t="str">
            <v>G</v>
          </cell>
          <cell r="D4241" t="str">
            <v>直肠肛门周围脓肿切开排脓术</v>
          </cell>
          <cell r="E4241" t="str">
            <v>次</v>
          </cell>
          <cell r="F4241">
            <v>440</v>
          </cell>
          <cell r="G4241">
            <v>350</v>
          </cell>
          <cell r="H4241">
            <v>280</v>
          </cell>
          <cell r="I4241">
            <v>225</v>
          </cell>
        </row>
        <row r="4242">
          <cell r="B4242">
            <v>331004010</v>
          </cell>
          <cell r="C4242" t="str">
            <v>G</v>
          </cell>
          <cell r="D4242" t="str">
            <v>经骶尾部直肠癌切除术</v>
          </cell>
          <cell r="E4242" t="str">
            <v>次</v>
          </cell>
          <cell r="F4242">
            <v>3460</v>
          </cell>
          <cell r="G4242">
            <v>2770</v>
          </cell>
          <cell r="H4242">
            <v>2220</v>
          </cell>
          <cell r="I4242">
            <v>1770</v>
          </cell>
          <cell r="J4242" t="str">
            <v>含区域淋巴结清扫</v>
          </cell>
        </row>
        <row r="4243">
          <cell r="B4243">
            <v>331004011</v>
          </cell>
          <cell r="C4243" t="str">
            <v>G</v>
          </cell>
          <cell r="D4243" t="str">
            <v>经腹会阴直肠癌根治术(Miles手术)</v>
          </cell>
          <cell r="E4243" t="str">
            <v>次</v>
          </cell>
          <cell r="F4243">
            <v>4850</v>
          </cell>
          <cell r="G4243">
            <v>3880</v>
          </cell>
          <cell r="H4243">
            <v>3100</v>
          </cell>
          <cell r="I4243">
            <v>2480</v>
          </cell>
          <cell r="J4243" t="str">
            <v>含结肠造口，区域淋巴结清扫；不含子宫、卵巢切除。</v>
          </cell>
        </row>
        <row r="4244">
          <cell r="B4244">
            <v>331004012</v>
          </cell>
          <cell r="C4244" t="str">
            <v>G</v>
          </cell>
          <cell r="D4244" t="str">
            <v>经腹直肠癌根治术(Dixon手术)</v>
          </cell>
          <cell r="E4244" t="str">
            <v>次</v>
          </cell>
          <cell r="F4244">
            <v>4850</v>
          </cell>
          <cell r="G4244">
            <v>3880</v>
          </cell>
          <cell r="H4244">
            <v>3100</v>
          </cell>
          <cell r="I4244">
            <v>2480</v>
          </cell>
          <cell r="J4244" t="str">
            <v>含保留肛门，区域淋巴结清扫；不含子宫、卵巢切除。</v>
          </cell>
        </row>
        <row r="4245">
          <cell r="B4245">
            <v>331004013</v>
          </cell>
          <cell r="C4245" t="str">
            <v>G</v>
          </cell>
          <cell r="D4245" t="str">
            <v>直肠癌扩大根治术</v>
          </cell>
          <cell r="E4245" t="str">
            <v>次</v>
          </cell>
          <cell r="F4245">
            <v>5420</v>
          </cell>
          <cell r="G4245">
            <v>4330</v>
          </cell>
          <cell r="H4245">
            <v>3470</v>
          </cell>
          <cell r="I4245">
            <v>2770</v>
          </cell>
          <cell r="J4245" t="str">
            <v>含盆腔联合脏器切除；包括拖出式直肠癌根治术。</v>
          </cell>
        </row>
        <row r="4246">
          <cell r="B4246" t="str">
            <v>331004013a</v>
          </cell>
          <cell r="C4246" t="str">
            <v>G</v>
          </cell>
          <cell r="D4246" t="str">
            <v>直肠癌扩大根治术+全盆腔脏器切除</v>
          </cell>
          <cell r="E4246" t="str">
            <v>次</v>
          </cell>
          <cell r="F4246">
            <v>6200</v>
          </cell>
          <cell r="G4246">
            <v>4960</v>
          </cell>
          <cell r="H4246">
            <v>3960</v>
          </cell>
          <cell r="I4246">
            <v>3170</v>
          </cell>
        </row>
        <row r="4247">
          <cell r="B4247">
            <v>331004014</v>
          </cell>
          <cell r="C4247" t="str">
            <v>G</v>
          </cell>
          <cell r="D4247" t="str">
            <v>直肠癌术后复发盆腔脏器切除术</v>
          </cell>
          <cell r="E4247" t="str">
            <v>次</v>
          </cell>
          <cell r="F4247">
            <v>3230</v>
          </cell>
          <cell r="G4247">
            <v>2580</v>
          </cell>
          <cell r="H4247">
            <v>2060</v>
          </cell>
          <cell r="I4247">
            <v>1650</v>
          </cell>
          <cell r="J4247" t="str">
            <v>含盆腔联合脏器切除</v>
          </cell>
        </row>
        <row r="4248">
          <cell r="B4248">
            <v>331004015</v>
          </cell>
          <cell r="C4248" t="str">
            <v>G</v>
          </cell>
          <cell r="D4248" t="str">
            <v>直肠脱垂悬吊术</v>
          </cell>
          <cell r="E4248" t="str">
            <v>次</v>
          </cell>
          <cell r="F4248">
            <v>2580</v>
          </cell>
          <cell r="G4248">
            <v>2060</v>
          </cell>
          <cell r="H4248">
            <v>1650</v>
          </cell>
          <cell r="I4248">
            <v>1320</v>
          </cell>
          <cell r="J4248" t="str">
            <v>含开腹、直肠悬吊固定于直肠周围组织、封闭直肠前凹陷、加固盆底筋膜。</v>
          </cell>
        </row>
        <row r="4249">
          <cell r="B4249">
            <v>331004016</v>
          </cell>
          <cell r="C4249" t="str">
            <v>G</v>
          </cell>
          <cell r="D4249" t="str">
            <v>经肛门直肠脱垂手术</v>
          </cell>
          <cell r="E4249" t="str">
            <v>次</v>
          </cell>
          <cell r="F4249">
            <v>2100</v>
          </cell>
          <cell r="G4249">
            <v>1680</v>
          </cell>
          <cell r="H4249">
            <v>1350</v>
          </cell>
          <cell r="I4249">
            <v>1080</v>
          </cell>
        </row>
        <row r="4250">
          <cell r="B4250">
            <v>331004017</v>
          </cell>
          <cell r="C4250" t="str">
            <v>G</v>
          </cell>
          <cell r="D4250" t="str">
            <v>耻骨直肠肌松解术</v>
          </cell>
          <cell r="E4250" t="str">
            <v>次</v>
          </cell>
          <cell r="F4250">
            <v>2100</v>
          </cell>
          <cell r="G4250">
            <v>1680</v>
          </cell>
          <cell r="H4250">
            <v>1350</v>
          </cell>
          <cell r="I4250">
            <v>1080</v>
          </cell>
        </row>
        <row r="4251">
          <cell r="B4251">
            <v>331004018</v>
          </cell>
          <cell r="C4251" t="str">
            <v>G</v>
          </cell>
          <cell r="D4251" t="str">
            <v>直肠粘膜环切术</v>
          </cell>
          <cell r="E4251" t="str">
            <v>次</v>
          </cell>
          <cell r="F4251">
            <v>1700</v>
          </cell>
          <cell r="G4251">
            <v>1360</v>
          </cell>
          <cell r="H4251">
            <v>1090</v>
          </cell>
          <cell r="I4251">
            <v>870</v>
          </cell>
          <cell r="J4251" t="str">
            <v>含肛门缩窄术</v>
          </cell>
        </row>
        <row r="4252">
          <cell r="B4252">
            <v>331004019</v>
          </cell>
          <cell r="C4252" t="str">
            <v>G</v>
          </cell>
          <cell r="D4252" t="str">
            <v>肛管缺损修补术</v>
          </cell>
          <cell r="E4252" t="str">
            <v>次</v>
          </cell>
          <cell r="F4252">
            <v>1780</v>
          </cell>
          <cell r="G4252">
            <v>1430</v>
          </cell>
          <cell r="H4252">
            <v>1140</v>
          </cell>
          <cell r="I4252">
            <v>910</v>
          </cell>
        </row>
        <row r="4253">
          <cell r="B4253">
            <v>331004020</v>
          </cell>
          <cell r="C4253" t="str">
            <v>G</v>
          </cell>
          <cell r="D4253" t="str">
            <v>肛周常见疾病手术治疗</v>
          </cell>
          <cell r="E4253" t="str">
            <v>次</v>
          </cell>
          <cell r="F4253">
            <v>830</v>
          </cell>
          <cell r="G4253">
            <v>670</v>
          </cell>
          <cell r="H4253">
            <v>530</v>
          </cell>
          <cell r="I4253">
            <v>425</v>
          </cell>
          <cell r="J4253" t="str">
            <v>包括痔、肛裂、息肉、疣、肥大肛乳头、痣等切除及肛周肿物切除术；不含复杂肛瘘、高位肛瘘。</v>
          </cell>
        </row>
        <row r="4254">
          <cell r="B4254" t="str">
            <v>331004020a</v>
          </cell>
          <cell r="C4254" t="str">
            <v>G</v>
          </cell>
          <cell r="D4254" t="str">
            <v>肛周常见疾病激光治疗</v>
          </cell>
          <cell r="E4254" t="str">
            <v>次</v>
          </cell>
          <cell r="F4254">
            <v>1000</v>
          </cell>
          <cell r="G4254">
            <v>800</v>
          </cell>
          <cell r="H4254">
            <v>640</v>
          </cell>
          <cell r="I4254">
            <v>510</v>
          </cell>
        </row>
        <row r="4255">
          <cell r="B4255" t="str">
            <v>331004020b</v>
          </cell>
          <cell r="C4255" t="str">
            <v>G</v>
          </cell>
          <cell r="D4255" t="str">
            <v>肛周常见疾病套扎治疗</v>
          </cell>
          <cell r="E4255" t="str">
            <v>次</v>
          </cell>
          <cell r="F4255">
            <v>670</v>
          </cell>
          <cell r="G4255">
            <v>530</v>
          </cell>
          <cell r="H4255">
            <v>425</v>
          </cell>
          <cell r="I4255">
            <v>340</v>
          </cell>
        </row>
        <row r="4256">
          <cell r="B4256" t="str">
            <v>331004020c</v>
          </cell>
          <cell r="C4256" t="str">
            <v>G</v>
          </cell>
          <cell r="D4256" t="str">
            <v>肛周常见疾病电凝治疗</v>
          </cell>
          <cell r="E4256" t="str">
            <v>次</v>
          </cell>
          <cell r="F4256">
            <v>830</v>
          </cell>
          <cell r="G4256">
            <v>670</v>
          </cell>
          <cell r="H4256">
            <v>530</v>
          </cell>
          <cell r="I4256">
            <v>425</v>
          </cell>
        </row>
        <row r="4257">
          <cell r="B4257">
            <v>331004021</v>
          </cell>
          <cell r="C4257" t="str">
            <v>G</v>
          </cell>
          <cell r="D4257" t="str">
            <v>低位肛瘘切除术</v>
          </cell>
          <cell r="E4257" t="str">
            <v>次</v>
          </cell>
          <cell r="F4257">
            <v>1000</v>
          </cell>
          <cell r="G4257">
            <v>800</v>
          </cell>
          <cell r="H4257">
            <v>640</v>
          </cell>
          <cell r="I4257">
            <v>510</v>
          </cell>
          <cell r="J4257" t="str">
            <v>包括窦道</v>
          </cell>
        </row>
        <row r="4258">
          <cell r="B4258">
            <v>331004022</v>
          </cell>
          <cell r="C4258" t="str">
            <v>G</v>
          </cell>
          <cell r="D4258" t="str">
            <v>高位肛瘘切除术</v>
          </cell>
          <cell r="E4258" t="str">
            <v>次</v>
          </cell>
          <cell r="F4258">
            <v>1160</v>
          </cell>
          <cell r="G4258">
            <v>930</v>
          </cell>
          <cell r="H4258">
            <v>740</v>
          </cell>
          <cell r="I4258">
            <v>600</v>
          </cell>
          <cell r="J4258" t="str">
            <v>包括复杂肛瘘</v>
          </cell>
        </row>
        <row r="4259">
          <cell r="B4259">
            <v>331004023</v>
          </cell>
          <cell r="C4259" t="str">
            <v>G</v>
          </cell>
          <cell r="D4259" t="str">
            <v>混合痔嵌顿手法松解回纳术</v>
          </cell>
          <cell r="E4259" t="str">
            <v>次</v>
          </cell>
          <cell r="F4259">
            <v>1000</v>
          </cell>
          <cell r="G4259">
            <v>800</v>
          </cell>
          <cell r="H4259">
            <v>640</v>
          </cell>
          <cell r="I4259">
            <v>510</v>
          </cell>
          <cell r="J4259" t="str">
            <v>包括痔核切开回纳</v>
          </cell>
        </row>
        <row r="4260">
          <cell r="B4260">
            <v>331004024</v>
          </cell>
          <cell r="C4260" t="str">
            <v>G</v>
          </cell>
          <cell r="D4260" t="str">
            <v>内痔环切术</v>
          </cell>
          <cell r="E4260" t="str">
            <v>次</v>
          </cell>
          <cell r="F4260">
            <v>830</v>
          </cell>
          <cell r="G4260">
            <v>670</v>
          </cell>
          <cell r="H4260">
            <v>530</v>
          </cell>
          <cell r="I4260">
            <v>425</v>
          </cell>
        </row>
        <row r="4261">
          <cell r="B4261">
            <v>331004025</v>
          </cell>
          <cell r="C4261" t="str">
            <v>G</v>
          </cell>
          <cell r="D4261" t="str">
            <v>肛门内括约肌侧切术</v>
          </cell>
          <cell r="E4261" t="str">
            <v>次</v>
          </cell>
          <cell r="F4261">
            <v>940</v>
          </cell>
          <cell r="G4261">
            <v>750</v>
          </cell>
          <cell r="H4261">
            <v>600</v>
          </cell>
          <cell r="I4261">
            <v>480</v>
          </cell>
          <cell r="J4261" t="str">
            <v>包括后正中切断术</v>
          </cell>
        </row>
        <row r="4262">
          <cell r="B4262">
            <v>331004026</v>
          </cell>
          <cell r="C4262" t="str">
            <v>G</v>
          </cell>
          <cell r="D4262" t="str">
            <v>肛门成形术</v>
          </cell>
          <cell r="E4262" t="str">
            <v>次</v>
          </cell>
          <cell r="F4262">
            <v>1450</v>
          </cell>
          <cell r="G4262">
            <v>1160</v>
          </cell>
          <cell r="H4262">
            <v>930</v>
          </cell>
          <cell r="I4262">
            <v>740</v>
          </cell>
          <cell r="J4262" t="str">
            <v>包括肛门闭锁、肛门失禁、括约肌修复等；不含肌瓣移植术。</v>
          </cell>
        </row>
        <row r="4263">
          <cell r="B4263">
            <v>331004027</v>
          </cell>
          <cell r="C4263" t="str">
            <v>G</v>
          </cell>
          <cell r="D4263" t="str">
            <v>腹会阴肛门成形术</v>
          </cell>
          <cell r="E4263" t="str">
            <v>次</v>
          </cell>
          <cell r="F4263">
            <v>2260</v>
          </cell>
          <cell r="G4263">
            <v>1810</v>
          </cell>
          <cell r="H4263">
            <v>1440</v>
          </cell>
          <cell r="I4263">
            <v>1160</v>
          </cell>
          <cell r="J4263" t="str">
            <v>不含球形结肠成形、直肠膀胱瘘修补、新生儿期造瘘Ⅱ期肛门成形术。</v>
          </cell>
        </row>
        <row r="4264">
          <cell r="B4264">
            <v>331004028</v>
          </cell>
          <cell r="C4264" t="str">
            <v>G</v>
          </cell>
          <cell r="D4264" t="str">
            <v>尾路肛门成形术</v>
          </cell>
          <cell r="E4264" t="str">
            <v>次</v>
          </cell>
          <cell r="F4264">
            <v>2580</v>
          </cell>
          <cell r="G4264">
            <v>2060</v>
          </cell>
          <cell r="H4264">
            <v>1650</v>
          </cell>
          <cell r="I4264">
            <v>1320</v>
          </cell>
          <cell r="J4264" t="str">
            <v>包括经直肠直肠尿道瘘修补、直肠阴道瘘修补；不含膀胱造瘘。</v>
          </cell>
          <cell r="K4264" t="str">
            <v>支架</v>
          </cell>
        </row>
        <row r="4265">
          <cell r="B4265">
            <v>331004029</v>
          </cell>
          <cell r="C4265" t="str">
            <v>G</v>
          </cell>
          <cell r="D4265" t="str">
            <v>会阴肛门成形术</v>
          </cell>
          <cell r="E4265" t="str">
            <v>次</v>
          </cell>
          <cell r="F4265">
            <v>2100</v>
          </cell>
          <cell r="G4265">
            <v>1680</v>
          </cell>
          <cell r="H4265">
            <v>1350</v>
          </cell>
          <cell r="I4265">
            <v>1080</v>
          </cell>
          <cell r="J4265" t="str">
            <v>不含女婴会阴体成形、肛门后移。</v>
          </cell>
        </row>
        <row r="4266">
          <cell r="B4266">
            <v>331004030</v>
          </cell>
          <cell r="C4266" t="str">
            <v>G</v>
          </cell>
          <cell r="D4266" t="str">
            <v>会阴成形直肠前庭瘘修补术</v>
          </cell>
          <cell r="E4266" t="str">
            <v>次</v>
          </cell>
          <cell r="F4266">
            <v>2430</v>
          </cell>
          <cell r="G4266">
            <v>1940</v>
          </cell>
          <cell r="H4266">
            <v>1550</v>
          </cell>
          <cell r="I4266">
            <v>1240</v>
          </cell>
          <cell r="J4266" t="str">
            <v>不含伴直肠狭窄</v>
          </cell>
        </row>
        <row r="4267">
          <cell r="B4267">
            <v>331004031</v>
          </cell>
          <cell r="C4267" t="str">
            <v>G</v>
          </cell>
          <cell r="D4267" t="str">
            <v>先天一穴肛矫治术</v>
          </cell>
          <cell r="E4267" t="str">
            <v>次</v>
          </cell>
          <cell r="F4267">
            <v>2670</v>
          </cell>
          <cell r="G4267">
            <v>2130</v>
          </cell>
          <cell r="H4267">
            <v>1710</v>
          </cell>
          <cell r="I4267">
            <v>1370</v>
          </cell>
          <cell r="J4267" t="str">
            <v>含肛门、阴道、尿道成形术(尿道延长术)、回肠阴道再造、泄殖腔扩张擗裂、阴道尿道成形；不含膀胱扩容、膀胱颈延长紧缩。</v>
          </cell>
        </row>
        <row r="4268">
          <cell r="B4268">
            <v>331004032</v>
          </cell>
          <cell r="C4268" t="str">
            <v>G</v>
          </cell>
          <cell r="D4268" t="str">
            <v>肛门括约肌再造术</v>
          </cell>
          <cell r="E4268" t="str">
            <v>次</v>
          </cell>
          <cell r="F4268">
            <v>2430</v>
          </cell>
          <cell r="G4268">
            <v>1940</v>
          </cell>
          <cell r="H4268">
            <v>1550</v>
          </cell>
          <cell r="I4268">
            <v>1240</v>
          </cell>
          <cell r="J4268" t="str">
            <v>包括各种肌肉移位术</v>
          </cell>
        </row>
        <row r="4269">
          <cell r="B4269">
            <v>331004033</v>
          </cell>
          <cell r="C4269" t="str">
            <v>G</v>
          </cell>
          <cell r="D4269" t="str">
            <v>肛管皮肤移植术</v>
          </cell>
          <cell r="E4269" t="str">
            <v>次</v>
          </cell>
          <cell r="F4269">
            <v>1290</v>
          </cell>
          <cell r="G4269">
            <v>1030</v>
          </cell>
          <cell r="H4269">
            <v>830</v>
          </cell>
          <cell r="I4269">
            <v>660</v>
          </cell>
        </row>
        <row r="4270">
          <cell r="B4270">
            <v>331004034</v>
          </cell>
          <cell r="C4270" t="str">
            <v>G</v>
          </cell>
          <cell r="D4270" t="str">
            <v>开腹排粪石术</v>
          </cell>
          <cell r="E4270" t="str">
            <v>次</v>
          </cell>
          <cell r="F4270">
            <v>1290</v>
          </cell>
          <cell r="G4270">
            <v>1030</v>
          </cell>
          <cell r="H4270">
            <v>830</v>
          </cell>
          <cell r="I4270">
            <v>660</v>
          </cell>
          <cell r="J4270" t="str">
            <v>包括取蛔虫</v>
          </cell>
        </row>
        <row r="4271">
          <cell r="B4271">
            <v>331005</v>
          </cell>
        </row>
        <row r="4271">
          <cell r="D4271" t="str">
            <v>肝脏手术</v>
          </cell>
        </row>
        <row r="4272">
          <cell r="B4272">
            <v>331005001</v>
          </cell>
          <cell r="C4272" t="str">
            <v>G</v>
          </cell>
          <cell r="D4272" t="str">
            <v>肝损伤清创大修补术</v>
          </cell>
          <cell r="E4272" t="str">
            <v>次</v>
          </cell>
          <cell r="F4272">
            <v>3870</v>
          </cell>
          <cell r="G4272">
            <v>3100</v>
          </cell>
          <cell r="H4272">
            <v>2480</v>
          </cell>
          <cell r="I4272">
            <v>1980</v>
          </cell>
          <cell r="J4272" t="str">
            <v>不含肝部分切除术伤及大血管、胆管和多破口的修补。</v>
          </cell>
        </row>
        <row r="4273">
          <cell r="B4273" t="str">
            <v>331005001a</v>
          </cell>
          <cell r="C4273" t="str">
            <v>G</v>
          </cell>
          <cell r="D4273" t="str">
            <v>肝损伤清创小修补术</v>
          </cell>
          <cell r="E4273" t="str">
            <v>次</v>
          </cell>
          <cell r="F4273">
            <v>3090</v>
          </cell>
          <cell r="G4273">
            <v>2470</v>
          </cell>
          <cell r="H4273">
            <v>1980</v>
          </cell>
          <cell r="I4273">
            <v>1580</v>
          </cell>
          <cell r="J4273" t="str">
            <v>不含肝部分切除术未伤及大血管、胆管和多破口的修补。</v>
          </cell>
        </row>
        <row r="4274">
          <cell r="B4274">
            <v>331005002</v>
          </cell>
          <cell r="C4274" t="str">
            <v>G</v>
          </cell>
          <cell r="D4274" t="str">
            <v>开腹肝活检术</v>
          </cell>
          <cell r="E4274" t="str">
            <v>次</v>
          </cell>
          <cell r="F4274">
            <v>2000</v>
          </cell>
          <cell r="G4274">
            <v>1600</v>
          </cell>
          <cell r="H4274">
            <v>1280</v>
          </cell>
          <cell r="I4274">
            <v>1020</v>
          </cell>
          <cell r="J4274" t="str">
            <v>包括穿刺</v>
          </cell>
        </row>
        <row r="4275">
          <cell r="B4275">
            <v>331005003</v>
          </cell>
          <cell r="C4275" t="str">
            <v>G</v>
          </cell>
          <cell r="D4275" t="str">
            <v>经腹腔镜肝脓肿引流术</v>
          </cell>
          <cell r="E4275" t="str">
            <v>次</v>
          </cell>
          <cell r="F4275">
            <v>2330</v>
          </cell>
          <cell r="G4275">
            <v>1860</v>
          </cell>
          <cell r="H4275">
            <v>1490</v>
          </cell>
          <cell r="I4275">
            <v>1190</v>
          </cell>
        </row>
        <row r="4276">
          <cell r="B4276">
            <v>331005004</v>
          </cell>
          <cell r="C4276" t="str">
            <v>G</v>
          </cell>
          <cell r="D4276" t="str">
            <v>肝包虫内囊摘除术</v>
          </cell>
          <cell r="E4276" t="str">
            <v>次</v>
          </cell>
          <cell r="F4276">
            <v>3480</v>
          </cell>
          <cell r="G4276">
            <v>2780</v>
          </cell>
          <cell r="H4276">
            <v>2230</v>
          </cell>
          <cell r="I4276">
            <v>1780</v>
          </cell>
          <cell r="J4276" t="str">
            <v>指袋形缝合术</v>
          </cell>
        </row>
        <row r="4277">
          <cell r="B4277">
            <v>331005005</v>
          </cell>
          <cell r="C4277" t="str">
            <v>G</v>
          </cell>
          <cell r="D4277" t="str">
            <v>肝囊肿切除术</v>
          </cell>
          <cell r="E4277" t="str">
            <v>次</v>
          </cell>
          <cell r="F4277">
            <v>2380</v>
          </cell>
          <cell r="G4277">
            <v>1900</v>
          </cell>
          <cell r="H4277">
            <v>1520</v>
          </cell>
          <cell r="I4277">
            <v>1220</v>
          </cell>
          <cell r="J4277" t="str">
            <v>含酒精注射</v>
          </cell>
        </row>
        <row r="4278">
          <cell r="B4278">
            <v>331005006</v>
          </cell>
          <cell r="C4278" t="str">
            <v>G</v>
          </cell>
          <cell r="D4278" t="str">
            <v>肝内病灶清除术</v>
          </cell>
          <cell r="E4278" t="str">
            <v>次</v>
          </cell>
          <cell r="F4278">
            <v>4080</v>
          </cell>
          <cell r="G4278">
            <v>3260</v>
          </cell>
          <cell r="H4278">
            <v>2610</v>
          </cell>
          <cell r="I4278">
            <v>2090</v>
          </cell>
          <cell r="J4278" t="str">
            <v>包括肝囊肿开窗、肝结核瘤切除术；不含肝包虫病手术。</v>
          </cell>
        </row>
        <row r="4278">
          <cell r="L4278" t="str">
            <v>肝囊肿开窗按60%收费</v>
          </cell>
        </row>
        <row r="4279">
          <cell r="B4279">
            <v>331005007</v>
          </cell>
          <cell r="C4279" t="str">
            <v>G</v>
          </cell>
          <cell r="D4279" t="str">
            <v>肝癌切除术</v>
          </cell>
          <cell r="E4279" t="str">
            <v>次</v>
          </cell>
          <cell r="F4279">
            <v>3780</v>
          </cell>
          <cell r="G4279">
            <v>3020</v>
          </cell>
          <cell r="H4279">
            <v>2420</v>
          </cell>
          <cell r="I4279">
            <v>1940</v>
          </cell>
          <cell r="J4279" t="str">
            <v>指癌肿局部切除术；不含第一、第二肝门血管及下腔静脉受侵犯的肝癌切除、安置化疗泵。</v>
          </cell>
        </row>
        <row r="4280">
          <cell r="B4280">
            <v>331005008</v>
          </cell>
          <cell r="C4280" t="str">
            <v>G</v>
          </cell>
          <cell r="D4280" t="str">
            <v>开腹肝动脉化疗泵置放术</v>
          </cell>
          <cell r="E4280" t="str">
            <v>次</v>
          </cell>
          <cell r="F4280">
            <v>2910</v>
          </cell>
          <cell r="G4280">
            <v>2330</v>
          </cell>
          <cell r="H4280">
            <v>1860</v>
          </cell>
          <cell r="I4280">
            <v>1490</v>
          </cell>
        </row>
        <row r="4280">
          <cell r="K4280" t="str">
            <v>化疗泵、导管。</v>
          </cell>
        </row>
        <row r="4281">
          <cell r="B4281">
            <v>331005009</v>
          </cell>
          <cell r="C4281" t="str">
            <v>G</v>
          </cell>
          <cell r="D4281" t="str">
            <v>开腹肝动脉结扎门静脉置管皮下埋泵术</v>
          </cell>
          <cell r="E4281" t="str">
            <v>次</v>
          </cell>
          <cell r="F4281">
            <v>2910</v>
          </cell>
          <cell r="G4281">
            <v>2330</v>
          </cell>
          <cell r="H4281">
            <v>1860</v>
          </cell>
          <cell r="I4281">
            <v>1490</v>
          </cell>
        </row>
        <row r="4281">
          <cell r="K4281" t="str">
            <v>导管和泵</v>
          </cell>
        </row>
        <row r="4282">
          <cell r="B4282">
            <v>331005010</v>
          </cell>
          <cell r="C4282" t="str">
            <v>G</v>
          </cell>
          <cell r="D4282" t="str">
            <v>开腹肿瘤特殊治疗</v>
          </cell>
          <cell r="E4282" t="str">
            <v>次</v>
          </cell>
          <cell r="F4282">
            <v>1550</v>
          </cell>
          <cell r="G4282">
            <v>1240</v>
          </cell>
          <cell r="H4282">
            <v>990</v>
          </cell>
          <cell r="I4282">
            <v>790</v>
          </cell>
          <cell r="J4282" t="str">
            <v>含注药</v>
          </cell>
        </row>
        <row r="4283">
          <cell r="B4283" t="str">
            <v>331005010a</v>
          </cell>
          <cell r="C4283" t="str">
            <v>G</v>
          </cell>
          <cell r="D4283" t="str">
            <v>开腹肿瘤激光治疗</v>
          </cell>
          <cell r="E4283" t="str">
            <v>次</v>
          </cell>
          <cell r="F4283">
            <v>1940</v>
          </cell>
          <cell r="G4283">
            <v>1550</v>
          </cell>
          <cell r="H4283">
            <v>1240</v>
          </cell>
          <cell r="I4283">
            <v>990</v>
          </cell>
        </row>
        <row r="4283">
          <cell r="L4283" t="str">
            <v>作为手术附加治疗时，按70%收费。</v>
          </cell>
        </row>
        <row r="4284">
          <cell r="B4284" t="str">
            <v>331005010b</v>
          </cell>
          <cell r="C4284" t="str">
            <v>G</v>
          </cell>
          <cell r="D4284" t="str">
            <v>开腹肿瘤射频消融治疗</v>
          </cell>
          <cell r="E4284" t="str">
            <v>次</v>
          </cell>
          <cell r="F4284">
            <v>2330</v>
          </cell>
          <cell r="G4284">
            <v>1860</v>
          </cell>
          <cell r="H4284">
            <v>1490</v>
          </cell>
          <cell r="I4284">
            <v>1190</v>
          </cell>
        </row>
        <row r="4284">
          <cell r="L4284" t="str">
            <v>作为手术附加治疗时，按70%收费。</v>
          </cell>
        </row>
        <row r="4285">
          <cell r="B4285" t="str">
            <v>331005010c</v>
          </cell>
          <cell r="C4285" t="str">
            <v>G</v>
          </cell>
          <cell r="D4285" t="str">
            <v>开腹肿瘤微波治疗</v>
          </cell>
          <cell r="E4285" t="str">
            <v>次</v>
          </cell>
          <cell r="F4285">
            <v>1740</v>
          </cell>
          <cell r="G4285">
            <v>1390</v>
          </cell>
          <cell r="H4285">
            <v>1110</v>
          </cell>
          <cell r="I4285">
            <v>890</v>
          </cell>
        </row>
        <row r="4285">
          <cell r="L4285" t="str">
            <v>作为手术附加治疗时，按70%收费。</v>
          </cell>
        </row>
        <row r="4286">
          <cell r="B4286" t="str">
            <v>331005010d</v>
          </cell>
          <cell r="C4286" t="str">
            <v>G</v>
          </cell>
          <cell r="D4286" t="str">
            <v>开腹肿瘤冷冻治疗</v>
          </cell>
          <cell r="E4286" t="str">
            <v>次</v>
          </cell>
          <cell r="F4286">
            <v>1740</v>
          </cell>
          <cell r="G4286">
            <v>1390</v>
          </cell>
          <cell r="H4286">
            <v>1110</v>
          </cell>
          <cell r="I4286">
            <v>890</v>
          </cell>
        </row>
        <row r="4286">
          <cell r="L4286" t="str">
            <v>作为手术附加治疗时，按70%收费。</v>
          </cell>
        </row>
        <row r="4287">
          <cell r="B4287">
            <v>331005011</v>
          </cell>
          <cell r="C4287" t="str">
            <v>G</v>
          </cell>
          <cell r="D4287" t="str">
            <v>开腹肝动脉栓塞术</v>
          </cell>
          <cell r="E4287" t="str">
            <v>次</v>
          </cell>
          <cell r="F4287">
            <v>2910</v>
          </cell>
          <cell r="G4287">
            <v>2330</v>
          </cell>
          <cell r="H4287">
            <v>1860</v>
          </cell>
          <cell r="I4287">
            <v>1490</v>
          </cell>
        </row>
        <row r="4288">
          <cell r="B4288">
            <v>331005012</v>
          </cell>
          <cell r="C4288" t="str">
            <v>G</v>
          </cell>
          <cell r="D4288" t="str">
            <v>开腹肝管栓塞术</v>
          </cell>
          <cell r="E4288" t="str">
            <v>次</v>
          </cell>
          <cell r="F4288">
            <v>2910</v>
          </cell>
          <cell r="G4288">
            <v>2330</v>
          </cell>
          <cell r="H4288">
            <v>1860</v>
          </cell>
          <cell r="I4288">
            <v>1490</v>
          </cell>
        </row>
        <row r="4289">
          <cell r="B4289">
            <v>331005013</v>
          </cell>
          <cell r="C4289" t="str">
            <v>G</v>
          </cell>
          <cell r="D4289" t="str">
            <v>肝部分切除术</v>
          </cell>
          <cell r="E4289" t="str">
            <v>次</v>
          </cell>
          <cell r="F4289">
            <v>3870</v>
          </cell>
          <cell r="G4289">
            <v>3100</v>
          </cell>
          <cell r="H4289">
            <v>2480</v>
          </cell>
          <cell r="I4289">
            <v>1980</v>
          </cell>
          <cell r="J4289" t="str">
            <v>含肝活检术；包括各肝段切除。</v>
          </cell>
        </row>
        <row r="4290">
          <cell r="B4290">
            <v>331005014</v>
          </cell>
          <cell r="C4290" t="str">
            <v>G</v>
          </cell>
          <cell r="D4290" t="str">
            <v>肝左外叶切除术</v>
          </cell>
          <cell r="E4290" t="str">
            <v>次</v>
          </cell>
          <cell r="F4290">
            <v>3870</v>
          </cell>
          <cell r="G4290">
            <v>3100</v>
          </cell>
          <cell r="H4290">
            <v>2480</v>
          </cell>
          <cell r="I4290">
            <v>1980</v>
          </cell>
          <cell r="J4290" t="str">
            <v>包括肿瘤、结核、结石、萎缩等切除术。</v>
          </cell>
        </row>
        <row r="4291">
          <cell r="B4291">
            <v>331005015</v>
          </cell>
          <cell r="C4291" t="str">
            <v>G</v>
          </cell>
          <cell r="D4291" t="str">
            <v>半肝切除术</v>
          </cell>
          <cell r="E4291" t="str">
            <v>次</v>
          </cell>
          <cell r="F4291">
            <v>5450</v>
          </cell>
          <cell r="G4291">
            <v>4360</v>
          </cell>
          <cell r="H4291">
            <v>3490</v>
          </cell>
          <cell r="I4291">
            <v>2790</v>
          </cell>
          <cell r="J4291" t="str">
            <v>包括左半肝或右半肝切除术</v>
          </cell>
        </row>
        <row r="4292">
          <cell r="B4292">
            <v>331005016</v>
          </cell>
          <cell r="C4292" t="str">
            <v>G</v>
          </cell>
          <cell r="D4292" t="str">
            <v>肝三叶切除术</v>
          </cell>
          <cell r="E4292" t="str">
            <v>次</v>
          </cell>
          <cell r="F4292">
            <v>5810</v>
          </cell>
          <cell r="G4292">
            <v>4640</v>
          </cell>
          <cell r="H4292">
            <v>3720</v>
          </cell>
          <cell r="I4292">
            <v>2970</v>
          </cell>
          <cell r="J4292" t="str">
            <v>包括左三叶或右三叶切除术或复杂肝脏肿瘤切除</v>
          </cell>
        </row>
        <row r="4293">
          <cell r="B4293">
            <v>331005017</v>
          </cell>
          <cell r="C4293" t="str">
            <v>G</v>
          </cell>
          <cell r="D4293" t="str">
            <v>异体供肝切除术</v>
          </cell>
          <cell r="E4293" t="str">
            <v>次</v>
          </cell>
          <cell r="F4293">
            <v>5810</v>
          </cell>
          <cell r="G4293">
            <v>4640</v>
          </cell>
          <cell r="H4293">
            <v>3720</v>
          </cell>
          <cell r="I4293">
            <v>2970</v>
          </cell>
          <cell r="J4293" t="str">
            <v>含修整术</v>
          </cell>
        </row>
        <row r="4294">
          <cell r="B4294">
            <v>331005018</v>
          </cell>
          <cell r="C4294" t="str">
            <v>G</v>
          </cell>
          <cell r="D4294" t="str">
            <v>肝移植术</v>
          </cell>
          <cell r="E4294" t="str">
            <v>次</v>
          </cell>
          <cell r="F4294">
            <v>23000</v>
          </cell>
          <cell r="G4294">
            <v>18500</v>
          </cell>
          <cell r="H4294">
            <v>14800</v>
          </cell>
          <cell r="I4294">
            <v>11840</v>
          </cell>
          <cell r="J4294" t="str">
            <v>含全肝切除术</v>
          </cell>
          <cell r="K4294" t="str">
            <v>移植供体保存液</v>
          </cell>
          <cell r="L4294" t="str">
            <v>准入医院项目</v>
          </cell>
        </row>
        <row r="4295">
          <cell r="B4295">
            <v>331005019</v>
          </cell>
          <cell r="C4295" t="str">
            <v>G</v>
          </cell>
          <cell r="D4295" t="str">
            <v>移植肝切除术+再移植术</v>
          </cell>
          <cell r="E4295" t="str">
            <v>次</v>
          </cell>
          <cell r="F4295">
            <v>27000</v>
          </cell>
          <cell r="G4295">
            <v>21600</v>
          </cell>
          <cell r="H4295">
            <v>17280</v>
          </cell>
          <cell r="I4295">
            <v>13820</v>
          </cell>
        </row>
        <row r="4295">
          <cell r="K4295" t="str">
            <v>移植供体保存液</v>
          </cell>
          <cell r="L4295" t="str">
            <v>准入医院项目</v>
          </cell>
        </row>
        <row r="4296">
          <cell r="B4296">
            <v>331005020</v>
          </cell>
          <cell r="C4296" t="str">
            <v>G</v>
          </cell>
          <cell r="D4296" t="str">
            <v>器官联合移植术</v>
          </cell>
          <cell r="E4296" t="str">
            <v>次</v>
          </cell>
          <cell r="F4296" t="str">
            <v>待定</v>
          </cell>
          <cell r="G4296" t="str">
            <v>待定</v>
          </cell>
          <cell r="H4296" t="str">
            <v>待定</v>
          </cell>
          <cell r="I4296" t="str">
            <v>待定</v>
          </cell>
        </row>
        <row r="4296">
          <cell r="K4296" t="str">
            <v>移植供体保存液</v>
          </cell>
        </row>
        <row r="4297">
          <cell r="B4297">
            <v>331005021</v>
          </cell>
          <cell r="C4297" t="str">
            <v>G</v>
          </cell>
          <cell r="D4297" t="str">
            <v>肝门部肿瘤支架管外引流术</v>
          </cell>
          <cell r="E4297" t="str">
            <v>次</v>
          </cell>
          <cell r="F4297">
            <v>4460</v>
          </cell>
          <cell r="G4297">
            <v>3560</v>
          </cell>
          <cell r="H4297">
            <v>2850</v>
          </cell>
          <cell r="I4297">
            <v>2280</v>
          </cell>
        </row>
        <row r="4297">
          <cell r="K4297" t="str">
            <v>支架、导管。</v>
          </cell>
        </row>
        <row r="4298">
          <cell r="B4298" t="str">
            <v>331005021a</v>
          </cell>
          <cell r="C4298" t="str">
            <v>G</v>
          </cell>
          <cell r="D4298" t="str">
            <v>胆道内支架引流术</v>
          </cell>
          <cell r="E4298" t="str">
            <v>次</v>
          </cell>
          <cell r="F4298">
            <v>3870</v>
          </cell>
          <cell r="G4298">
            <v>3100</v>
          </cell>
          <cell r="H4298">
            <v>2480</v>
          </cell>
          <cell r="I4298">
            <v>1980</v>
          </cell>
        </row>
        <row r="4298">
          <cell r="K4298" t="str">
            <v>支架、导管。</v>
          </cell>
        </row>
        <row r="4299">
          <cell r="B4299">
            <v>331005022</v>
          </cell>
          <cell r="C4299" t="str">
            <v>G</v>
          </cell>
          <cell r="D4299" t="str">
            <v>肝内胆管U形管引流术</v>
          </cell>
          <cell r="E4299" t="str">
            <v>次</v>
          </cell>
          <cell r="F4299">
            <v>4460</v>
          </cell>
          <cell r="G4299">
            <v>3560</v>
          </cell>
          <cell r="H4299">
            <v>2850</v>
          </cell>
          <cell r="I4299">
            <v>2280</v>
          </cell>
        </row>
        <row r="4300">
          <cell r="B4300">
            <v>331005023</v>
          </cell>
          <cell r="C4300" t="str">
            <v>G</v>
          </cell>
          <cell r="D4300" t="str">
            <v>肝内异物取出术</v>
          </cell>
          <cell r="E4300" t="str">
            <v>次</v>
          </cell>
          <cell r="F4300">
            <v>3480</v>
          </cell>
          <cell r="G4300">
            <v>2780</v>
          </cell>
          <cell r="H4300">
            <v>2230</v>
          </cell>
          <cell r="I4300">
            <v>1780</v>
          </cell>
        </row>
        <row r="4301">
          <cell r="B4301">
            <v>331005024</v>
          </cell>
          <cell r="C4301" t="str">
            <v>G</v>
          </cell>
          <cell r="D4301" t="str">
            <v>肝实质切开取石术</v>
          </cell>
          <cell r="E4301" t="str">
            <v>次</v>
          </cell>
          <cell r="F4301">
            <v>3480</v>
          </cell>
          <cell r="G4301">
            <v>2780</v>
          </cell>
          <cell r="H4301">
            <v>2230</v>
          </cell>
          <cell r="I4301">
            <v>1780</v>
          </cell>
        </row>
        <row r="4302">
          <cell r="B4302">
            <v>331005025</v>
          </cell>
          <cell r="C4302" t="str">
            <v>G</v>
          </cell>
          <cell r="D4302" t="str">
            <v>肝血管瘤包膜外剥脱术</v>
          </cell>
          <cell r="E4302" t="str">
            <v>次</v>
          </cell>
          <cell r="F4302">
            <v>3480</v>
          </cell>
          <cell r="G4302">
            <v>2780</v>
          </cell>
          <cell r="H4302">
            <v>2230</v>
          </cell>
          <cell r="I4302">
            <v>1780</v>
          </cell>
        </row>
        <row r="4303">
          <cell r="B4303">
            <v>331005026</v>
          </cell>
          <cell r="C4303" t="str">
            <v>G</v>
          </cell>
          <cell r="D4303" t="str">
            <v>肝血管瘤缝扎术</v>
          </cell>
          <cell r="E4303" t="str">
            <v>次</v>
          </cell>
          <cell r="F4303">
            <v>2910</v>
          </cell>
          <cell r="G4303">
            <v>2330</v>
          </cell>
          <cell r="H4303">
            <v>1860</v>
          </cell>
          <cell r="I4303">
            <v>1490</v>
          </cell>
          <cell r="J4303" t="str">
            <v>含硬化剂注射、栓塞。</v>
          </cell>
        </row>
        <row r="4304">
          <cell r="B4304">
            <v>331005027</v>
          </cell>
          <cell r="C4304" t="str">
            <v>G</v>
          </cell>
          <cell r="D4304" t="str">
            <v>开腹门静脉栓塞术</v>
          </cell>
          <cell r="E4304" t="str">
            <v>次</v>
          </cell>
          <cell r="F4304">
            <v>2910</v>
          </cell>
          <cell r="G4304">
            <v>2330</v>
          </cell>
          <cell r="H4304">
            <v>1860</v>
          </cell>
          <cell r="I4304">
            <v>1490</v>
          </cell>
        </row>
        <row r="4305">
          <cell r="B4305">
            <v>331006</v>
          </cell>
        </row>
        <row r="4305">
          <cell r="D4305" t="str">
            <v>胆道手术</v>
          </cell>
        </row>
        <row r="4305">
          <cell r="K4305" t="str">
            <v>吻合器</v>
          </cell>
        </row>
        <row r="4306">
          <cell r="B4306">
            <v>331006001</v>
          </cell>
          <cell r="C4306" t="str">
            <v>G</v>
          </cell>
          <cell r="D4306" t="str">
            <v>胆囊肠吻合术</v>
          </cell>
          <cell r="E4306" t="str">
            <v>次</v>
          </cell>
          <cell r="F4306">
            <v>2580</v>
          </cell>
          <cell r="G4306">
            <v>2060</v>
          </cell>
          <cell r="H4306">
            <v>1650</v>
          </cell>
          <cell r="I4306">
            <v>1320</v>
          </cell>
          <cell r="J4306" t="str">
            <v>包括Roux-y肠吻合术</v>
          </cell>
        </row>
        <row r="4307">
          <cell r="B4307">
            <v>331006002</v>
          </cell>
          <cell r="C4307" t="str">
            <v>G</v>
          </cell>
          <cell r="D4307" t="str">
            <v>胆囊切除术</v>
          </cell>
          <cell r="E4307" t="str">
            <v>次</v>
          </cell>
          <cell r="F4307">
            <v>1940</v>
          </cell>
          <cell r="G4307">
            <v>1550</v>
          </cell>
          <cell r="H4307">
            <v>1240</v>
          </cell>
          <cell r="I4307">
            <v>990</v>
          </cell>
        </row>
        <row r="4308">
          <cell r="B4308">
            <v>331006003</v>
          </cell>
          <cell r="C4308" t="str">
            <v>G</v>
          </cell>
          <cell r="D4308" t="str">
            <v>胆囊造瘘术</v>
          </cell>
          <cell r="E4308" t="str">
            <v>次</v>
          </cell>
          <cell r="F4308">
            <v>1290</v>
          </cell>
          <cell r="G4308">
            <v>1030</v>
          </cell>
          <cell r="H4308">
            <v>830</v>
          </cell>
          <cell r="I4308">
            <v>660</v>
          </cell>
        </row>
        <row r="4309">
          <cell r="B4309">
            <v>331006004</v>
          </cell>
          <cell r="C4309" t="str">
            <v>G</v>
          </cell>
          <cell r="D4309" t="str">
            <v>高位胆管癌根治术</v>
          </cell>
          <cell r="E4309" t="str">
            <v>次</v>
          </cell>
          <cell r="F4309">
            <v>5030</v>
          </cell>
          <cell r="G4309">
            <v>4020</v>
          </cell>
          <cell r="H4309">
            <v>3220</v>
          </cell>
          <cell r="I4309">
            <v>2570</v>
          </cell>
          <cell r="J4309" t="str">
            <v>含肝部分切除、肝胆管—肠吻合术。包括门静脉受累肝门部胆管癌扩大根治术、肝动脉受累肝门部胆管癌扩大根治术。</v>
          </cell>
        </row>
        <row r="4309">
          <cell r="L4309" t="str">
            <v>门静脉受累肝门部胆管癌扩大根治术、肝动脉受累肝门部胆管癌扩大根治术加收20%。</v>
          </cell>
        </row>
        <row r="4310">
          <cell r="B4310">
            <v>331006005</v>
          </cell>
          <cell r="C4310" t="str">
            <v>G</v>
          </cell>
          <cell r="D4310" t="str">
            <v>肝胆总管切开取石+空肠Roux-y吻合术</v>
          </cell>
          <cell r="E4310" t="str">
            <v>次</v>
          </cell>
          <cell r="F4310">
            <v>4650</v>
          </cell>
          <cell r="G4310">
            <v>3720</v>
          </cell>
          <cell r="H4310">
            <v>2980</v>
          </cell>
          <cell r="I4310">
            <v>2380</v>
          </cell>
          <cell r="J4310" t="str">
            <v>包括空肠间置术、肝胆管、总胆管和空肠吻合术、肝胆管狭窄成形术。</v>
          </cell>
        </row>
        <row r="4311">
          <cell r="B4311">
            <v>331006006</v>
          </cell>
          <cell r="C4311" t="str">
            <v>G</v>
          </cell>
          <cell r="D4311" t="str">
            <v>肝门部胆管病变切除术</v>
          </cell>
          <cell r="E4311" t="str">
            <v>次</v>
          </cell>
          <cell r="F4311">
            <v>4260</v>
          </cell>
          <cell r="G4311">
            <v>3410</v>
          </cell>
          <cell r="H4311">
            <v>2730</v>
          </cell>
          <cell r="I4311">
            <v>2180</v>
          </cell>
          <cell r="J4311" t="str">
            <v>含胆总管囊肿、胆道闭锁；不含高位胆管癌切根治。</v>
          </cell>
        </row>
        <row r="4312">
          <cell r="B4312">
            <v>331006007</v>
          </cell>
          <cell r="C4312" t="str">
            <v>G</v>
          </cell>
          <cell r="D4312" t="str">
            <v>肝动脉结扎术</v>
          </cell>
          <cell r="E4312" t="str">
            <v>次</v>
          </cell>
          <cell r="F4312">
            <v>1940</v>
          </cell>
          <cell r="G4312">
            <v>1550</v>
          </cell>
          <cell r="H4312">
            <v>1240</v>
          </cell>
          <cell r="I4312">
            <v>990</v>
          </cell>
          <cell r="J4312" t="str">
            <v>不含肝动脉或门静脉化疗泵安置术</v>
          </cell>
        </row>
        <row r="4313">
          <cell r="B4313">
            <v>331006008</v>
          </cell>
          <cell r="C4313" t="str">
            <v>G</v>
          </cell>
          <cell r="D4313" t="str">
            <v>胆管修补成形术</v>
          </cell>
          <cell r="E4313" t="str">
            <v>次</v>
          </cell>
          <cell r="F4313">
            <v>3690</v>
          </cell>
          <cell r="G4313">
            <v>2950</v>
          </cell>
          <cell r="H4313">
            <v>2360</v>
          </cell>
          <cell r="I4313">
            <v>1890</v>
          </cell>
        </row>
        <row r="4314">
          <cell r="B4314">
            <v>331006009</v>
          </cell>
          <cell r="C4314" t="str">
            <v>G</v>
          </cell>
          <cell r="D4314" t="str">
            <v>胆总管囊肿外引流术</v>
          </cell>
          <cell r="E4314" t="str">
            <v>次</v>
          </cell>
          <cell r="F4314">
            <v>1740</v>
          </cell>
          <cell r="G4314">
            <v>1390</v>
          </cell>
          <cell r="H4314">
            <v>1110</v>
          </cell>
          <cell r="I4314">
            <v>890</v>
          </cell>
        </row>
        <row r="4315">
          <cell r="B4315">
            <v>331006010</v>
          </cell>
          <cell r="C4315" t="str">
            <v>G</v>
          </cell>
          <cell r="D4315" t="str">
            <v>先天性胆总管囊肿切除胆道成形术</v>
          </cell>
          <cell r="E4315" t="str">
            <v>次</v>
          </cell>
          <cell r="F4315">
            <v>4260</v>
          </cell>
          <cell r="G4315">
            <v>3410</v>
          </cell>
          <cell r="H4315">
            <v>2730</v>
          </cell>
          <cell r="I4315">
            <v>2180</v>
          </cell>
          <cell r="J4315" t="str">
            <v>包括胆囊、胆总管囊肿切除、空肠R－Y吻合、空肠间置代胆道、矩形粘膜瓣、人工乳头防反流、胆道引流支架、腹腔引流、胰腺探查；不含胆道测压、胆道造影、肝活检、阑尾切除、其他畸形、美克尔憩室切除。</v>
          </cell>
          <cell r="K4315" t="str">
            <v>支架</v>
          </cell>
        </row>
        <row r="4316">
          <cell r="B4316">
            <v>331006011</v>
          </cell>
          <cell r="C4316" t="str">
            <v>G</v>
          </cell>
          <cell r="D4316" t="str">
            <v>胆总管探查T管引流术</v>
          </cell>
          <cell r="E4316" t="str">
            <v>次</v>
          </cell>
          <cell r="F4316">
            <v>2260</v>
          </cell>
          <cell r="G4316">
            <v>1810</v>
          </cell>
          <cell r="H4316">
            <v>1440</v>
          </cell>
          <cell r="I4316">
            <v>1160</v>
          </cell>
          <cell r="J4316" t="str">
            <v>不含术中B超、术中胆道镜检查和术中胆道造影。</v>
          </cell>
        </row>
        <row r="4317">
          <cell r="B4317" t="str">
            <v>331006011a</v>
          </cell>
          <cell r="C4317" t="str">
            <v>G</v>
          </cell>
          <cell r="D4317" t="str">
            <v>胆总管探查T管引流术+术中取石、冲洗</v>
          </cell>
          <cell r="E4317" t="str">
            <v>次</v>
          </cell>
          <cell r="F4317">
            <v>2580</v>
          </cell>
          <cell r="G4317">
            <v>2060</v>
          </cell>
          <cell r="H4317">
            <v>1650</v>
          </cell>
          <cell r="I4317">
            <v>1320</v>
          </cell>
          <cell r="J4317" t="str">
            <v>不含术中B超、术中胆道镜检查和术中胆道造影。</v>
          </cell>
        </row>
        <row r="4318">
          <cell r="B4318">
            <v>331006013</v>
          </cell>
          <cell r="C4318" t="str">
            <v>G</v>
          </cell>
          <cell r="D4318" t="str">
            <v>经十二指肠镜乳头扩张术</v>
          </cell>
          <cell r="E4318" t="str">
            <v>次</v>
          </cell>
          <cell r="F4318">
            <v>1550</v>
          </cell>
          <cell r="G4318">
            <v>1240</v>
          </cell>
          <cell r="H4318">
            <v>990</v>
          </cell>
          <cell r="I4318">
            <v>790</v>
          </cell>
        </row>
        <row r="4319">
          <cell r="B4319">
            <v>331006014</v>
          </cell>
          <cell r="C4319" t="str">
            <v>G</v>
          </cell>
          <cell r="D4319" t="str">
            <v>经十二指肠奥狄氏括约肌切开成形术</v>
          </cell>
          <cell r="E4319" t="str">
            <v>次</v>
          </cell>
          <cell r="F4319">
            <v>2910</v>
          </cell>
          <cell r="G4319">
            <v>2330</v>
          </cell>
          <cell r="H4319">
            <v>1860</v>
          </cell>
          <cell r="I4319">
            <v>1490</v>
          </cell>
          <cell r="J4319" t="str">
            <v>包括十二指肠乳头括约肌切开术</v>
          </cell>
          <cell r="K4319" t="str">
            <v>括约肌切开刀</v>
          </cell>
        </row>
        <row r="4320">
          <cell r="B4320">
            <v>331006015</v>
          </cell>
          <cell r="C4320" t="str">
            <v>G</v>
          </cell>
          <cell r="D4320" t="str">
            <v>经内镜奥狄氏括约肌切开取石术(ECT)</v>
          </cell>
          <cell r="E4320" t="str">
            <v>次</v>
          </cell>
          <cell r="F4320">
            <v>3870</v>
          </cell>
          <cell r="G4320">
            <v>3100</v>
          </cell>
          <cell r="H4320">
            <v>2480</v>
          </cell>
          <cell r="I4320">
            <v>1980</v>
          </cell>
          <cell r="J4320" t="str">
            <v>包括取蛔虫</v>
          </cell>
          <cell r="K4320" t="str">
            <v>括约肌切开刀、取石网篮。</v>
          </cell>
        </row>
        <row r="4321">
          <cell r="B4321">
            <v>331006016</v>
          </cell>
          <cell r="C4321" t="str">
            <v>G</v>
          </cell>
          <cell r="D4321" t="str">
            <v>经内镜奥狄氏括约肌切开胰管取石术</v>
          </cell>
          <cell r="E4321" t="str">
            <v>次</v>
          </cell>
          <cell r="F4321">
            <v>4260</v>
          </cell>
          <cell r="G4321">
            <v>3410</v>
          </cell>
          <cell r="H4321">
            <v>2730</v>
          </cell>
          <cell r="I4321">
            <v>2180</v>
          </cell>
        </row>
        <row r="4321">
          <cell r="K4321" t="str">
            <v>括约肌切开刀、取石网篮。</v>
          </cell>
        </row>
        <row r="4322">
          <cell r="B4322">
            <v>331006017</v>
          </cell>
          <cell r="C4322" t="str">
            <v>G</v>
          </cell>
          <cell r="D4322" t="str">
            <v>开腹经胆道镜取石术</v>
          </cell>
          <cell r="E4322" t="str">
            <v>次</v>
          </cell>
          <cell r="F4322">
            <v>3230</v>
          </cell>
          <cell r="G4322">
            <v>2580</v>
          </cell>
          <cell r="H4322">
            <v>2060</v>
          </cell>
          <cell r="I4322">
            <v>1650</v>
          </cell>
          <cell r="J4322" t="str">
            <v>包括取蛔虫</v>
          </cell>
        </row>
        <row r="4323">
          <cell r="B4323">
            <v>331006018</v>
          </cell>
          <cell r="C4323" t="str">
            <v>G</v>
          </cell>
          <cell r="D4323" t="str">
            <v>先天胆道闭锁肝空肠Roux-y成形术(即葛西氏术)</v>
          </cell>
          <cell r="E4323" t="str">
            <v>次</v>
          </cell>
          <cell r="F4323">
            <v>5030</v>
          </cell>
          <cell r="G4323">
            <v>4020</v>
          </cell>
          <cell r="H4323">
            <v>3220</v>
          </cell>
          <cell r="I4323">
            <v>2570</v>
          </cell>
          <cell r="J4323" t="str">
            <v>含胃体劈裂管肝门吻合</v>
          </cell>
          <cell r="K4323" t="str">
            <v>钛钉、支架。</v>
          </cell>
        </row>
        <row r="4324">
          <cell r="B4324">
            <v>331006019</v>
          </cell>
          <cell r="C4324" t="str">
            <v>G</v>
          </cell>
          <cell r="D4324" t="str">
            <v>胆管移植术</v>
          </cell>
          <cell r="E4324" t="str">
            <v>次</v>
          </cell>
          <cell r="F4324">
            <v>5030</v>
          </cell>
          <cell r="G4324">
            <v>4020</v>
          </cell>
          <cell r="H4324">
            <v>3220</v>
          </cell>
          <cell r="I4324">
            <v>2570</v>
          </cell>
        </row>
        <row r="4325">
          <cell r="B4325">
            <v>331006020</v>
          </cell>
          <cell r="C4325" t="str">
            <v>G</v>
          </cell>
          <cell r="D4325" t="str">
            <v>胆囊癌根治术</v>
          </cell>
          <cell r="E4325" t="str">
            <v>次</v>
          </cell>
          <cell r="F4325">
            <v>4890</v>
          </cell>
          <cell r="G4325">
            <v>3910</v>
          </cell>
          <cell r="H4325">
            <v>3130</v>
          </cell>
          <cell r="I4325">
            <v>2500</v>
          </cell>
          <cell r="J4325" t="str">
            <v>含淋巴清扫</v>
          </cell>
        </row>
        <row r="4326">
          <cell r="B4326">
            <v>331007</v>
          </cell>
        </row>
        <row r="4326">
          <cell r="D4326" t="str">
            <v>胰腺手术</v>
          </cell>
        </row>
        <row r="4327">
          <cell r="B4327">
            <v>331007001</v>
          </cell>
          <cell r="C4327" t="str">
            <v>G</v>
          </cell>
          <cell r="D4327" t="str">
            <v>胰腺穿刺术</v>
          </cell>
          <cell r="E4327" t="str">
            <v>次</v>
          </cell>
          <cell r="F4327">
            <v>1430</v>
          </cell>
          <cell r="G4327">
            <v>1140</v>
          </cell>
          <cell r="H4327">
            <v>910</v>
          </cell>
          <cell r="I4327">
            <v>730</v>
          </cell>
          <cell r="J4327" t="str">
            <v>含活检</v>
          </cell>
          <cell r="K4327" t="str">
            <v>一次性活检针</v>
          </cell>
        </row>
        <row r="4328">
          <cell r="B4328">
            <v>331007002</v>
          </cell>
          <cell r="C4328" t="str">
            <v>G</v>
          </cell>
          <cell r="D4328" t="str">
            <v>胰腺修补术</v>
          </cell>
          <cell r="E4328" t="str">
            <v>次</v>
          </cell>
          <cell r="F4328">
            <v>2520</v>
          </cell>
          <cell r="G4328">
            <v>2020</v>
          </cell>
          <cell r="H4328">
            <v>1610</v>
          </cell>
          <cell r="I4328">
            <v>1290</v>
          </cell>
          <cell r="J4328" t="str">
            <v>不含胰管空肠吻合术、胰尾切除术。</v>
          </cell>
        </row>
        <row r="4329">
          <cell r="B4329">
            <v>331007003</v>
          </cell>
          <cell r="C4329" t="str">
            <v>G</v>
          </cell>
          <cell r="D4329" t="str">
            <v>胰腺囊肿内引流术</v>
          </cell>
          <cell r="E4329" t="str">
            <v>次</v>
          </cell>
          <cell r="F4329">
            <v>4080</v>
          </cell>
          <cell r="G4329">
            <v>3260</v>
          </cell>
          <cell r="H4329">
            <v>2610</v>
          </cell>
          <cell r="I4329">
            <v>2090</v>
          </cell>
          <cell r="J4329" t="str">
            <v>包括胃囊肿吻合术、空肠囊肿吻合术。</v>
          </cell>
        </row>
        <row r="4330">
          <cell r="B4330">
            <v>331007004</v>
          </cell>
          <cell r="C4330" t="str">
            <v>G</v>
          </cell>
          <cell r="D4330" t="str">
            <v>胰腺囊肿外引流术</v>
          </cell>
          <cell r="E4330" t="str">
            <v>次</v>
          </cell>
          <cell r="F4330">
            <v>2720</v>
          </cell>
          <cell r="G4330">
            <v>2170</v>
          </cell>
          <cell r="H4330">
            <v>1740</v>
          </cell>
          <cell r="I4330">
            <v>1390</v>
          </cell>
        </row>
        <row r="4331">
          <cell r="B4331">
            <v>331007005</v>
          </cell>
          <cell r="C4331" t="str">
            <v>G</v>
          </cell>
          <cell r="D4331" t="str">
            <v>胰管切开取石术</v>
          </cell>
          <cell r="E4331" t="str">
            <v>次</v>
          </cell>
          <cell r="F4331">
            <v>4460</v>
          </cell>
          <cell r="G4331">
            <v>3560</v>
          </cell>
          <cell r="H4331">
            <v>2850</v>
          </cell>
          <cell r="I4331">
            <v>2280</v>
          </cell>
        </row>
        <row r="4331">
          <cell r="K4331" t="str">
            <v>取石网篮</v>
          </cell>
        </row>
        <row r="4332">
          <cell r="B4332">
            <v>331007006</v>
          </cell>
          <cell r="C4332" t="str">
            <v>G</v>
          </cell>
          <cell r="D4332" t="str">
            <v>胰十二指肠切除术（Whipple手术）</v>
          </cell>
          <cell r="E4332" t="str">
            <v>次</v>
          </cell>
          <cell r="F4332">
            <v>6780</v>
          </cell>
          <cell r="G4332">
            <v>5420</v>
          </cell>
          <cell r="H4332">
            <v>4340</v>
          </cell>
          <cell r="I4332">
            <v>3470</v>
          </cell>
          <cell r="J4332" t="str">
            <v>包括各种胰管空肠吻合、胃空肠吻合术、胆管肠吻合术；包括胰体癌或壶腹周围癌根治术；不含脾切除术。</v>
          </cell>
        </row>
        <row r="4333">
          <cell r="B4333">
            <v>331007007</v>
          </cell>
          <cell r="C4333" t="str">
            <v>G</v>
          </cell>
          <cell r="D4333" t="str">
            <v>胰体尾切除术</v>
          </cell>
          <cell r="E4333" t="str">
            <v>次</v>
          </cell>
          <cell r="F4333">
            <v>5810</v>
          </cell>
          <cell r="G4333">
            <v>4640</v>
          </cell>
          <cell r="H4333">
            <v>3720</v>
          </cell>
          <cell r="I4333">
            <v>2970</v>
          </cell>
          <cell r="J4333" t="str">
            <v>不含血管切除吻合术；包括保留脾脏胰体尾切除术、胰腺节段性切除术。</v>
          </cell>
        </row>
        <row r="4333">
          <cell r="L4333" t="str">
            <v>保留脾脏胰体尾切除术、胰腺节段性切除术加收20%。</v>
          </cell>
        </row>
        <row r="4334">
          <cell r="B4334">
            <v>331007008</v>
          </cell>
          <cell r="C4334" t="str">
            <v>G</v>
          </cell>
          <cell r="D4334" t="str">
            <v>全胰腺切除术</v>
          </cell>
          <cell r="E4334" t="str">
            <v>次</v>
          </cell>
          <cell r="F4334">
            <v>6390</v>
          </cell>
          <cell r="G4334">
            <v>5110</v>
          </cell>
          <cell r="H4334">
            <v>4090</v>
          </cell>
          <cell r="I4334">
            <v>3270</v>
          </cell>
          <cell r="J4334" t="str">
            <v>不含血管切除吻合术、脾切除术。</v>
          </cell>
        </row>
        <row r="4335">
          <cell r="B4335">
            <v>331007009</v>
          </cell>
          <cell r="C4335" t="str">
            <v>G</v>
          </cell>
          <cell r="D4335" t="str">
            <v>胰岛细胞瘤摘除术</v>
          </cell>
          <cell r="E4335" t="str">
            <v>次</v>
          </cell>
          <cell r="F4335">
            <v>4850</v>
          </cell>
          <cell r="G4335">
            <v>3880</v>
          </cell>
          <cell r="H4335">
            <v>3100</v>
          </cell>
          <cell r="I4335">
            <v>2480</v>
          </cell>
          <cell r="J4335" t="str">
            <v>含各种胰腺内分泌肿瘤摘除术；不含胰体尾部分切除术。</v>
          </cell>
        </row>
        <row r="4336">
          <cell r="B4336">
            <v>331007010</v>
          </cell>
          <cell r="C4336" t="str">
            <v>G</v>
          </cell>
          <cell r="D4336" t="str">
            <v>环状胰腺十二指肠侧侧吻合术</v>
          </cell>
          <cell r="E4336" t="str">
            <v>次</v>
          </cell>
          <cell r="F4336">
            <v>4460</v>
          </cell>
          <cell r="G4336">
            <v>3560</v>
          </cell>
          <cell r="H4336">
            <v>2850</v>
          </cell>
          <cell r="I4336">
            <v>2280</v>
          </cell>
        </row>
        <row r="4337">
          <cell r="B4337">
            <v>331007011</v>
          </cell>
          <cell r="C4337" t="str">
            <v>G</v>
          </cell>
          <cell r="D4337" t="str">
            <v>胰管空肠吻合术</v>
          </cell>
          <cell r="E4337" t="str">
            <v>次</v>
          </cell>
          <cell r="F4337">
            <v>4260</v>
          </cell>
          <cell r="G4337">
            <v>3410</v>
          </cell>
          <cell r="H4337">
            <v>2730</v>
          </cell>
          <cell r="I4337">
            <v>2180</v>
          </cell>
          <cell r="J4337" t="str">
            <v>包括保留十二指肠胰头切除术（含胰管空肠吻合术）、胰头部分切除胰肠吻合。</v>
          </cell>
        </row>
        <row r="4337">
          <cell r="L4337" t="str">
            <v>保留十二指肠胰头切除术加收80%；胰头部分切除胰肠吻合加收60%。</v>
          </cell>
        </row>
        <row r="4338">
          <cell r="B4338">
            <v>331007012</v>
          </cell>
          <cell r="C4338" t="str">
            <v>G</v>
          </cell>
          <cell r="D4338" t="str">
            <v>胰腺假性囊肿内引流术</v>
          </cell>
          <cell r="E4338" t="str">
            <v>次</v>
          </cell>
          <cell r="F4338">
            <v>4080</v>
          </cell>
          <cell r="G4338">
            <v>3260</v>
          </cell>
          <cell r="H4338">
            <v>2610</v>
          </cell>
          <cell r="I4338">
            <v>2090</v>
          </cell>
          <cell r="J4338" t="str">
            <v>包括胰管切开取石内引流、囊肿切开、探查、取石、空肠R－Y吻合术、囊肿—胃吻合内引流术；不含胰管造影。</v>
          </cell>
        </row>
        <row r="4339">
          <cell r="B4339">
            <v>331007013</v>
          </cell>
          <cell r="C4339" t="str">
            <v>G</v>
          </cell>
          <cell r="D4339" t="str">
            <v>胰腺假性囊肿切除术</v>
          </cell>
          <cell r="E4339" t="str">
            <v>次</v>
          </cell>
          <cell r="F4339">
            <v>4460</v>
          </cell>
          <cell r="G4339">
            <v>3560</v>
          </cell>
          <cell r="H4339">
            <v>2850</v>
          </cell>
          <cell r="I4339">
            <v>2280</v>
          </cell>
        </row>
        <row r="4340">
          <cell r="B4340">
            <v>331007014</v>
          </cell>
          <cell r="C4340" t="str">
            <v>G</v>
          </cell>
          <cell r="D4340" t="str">
            <v>异体供胰切除术</v>
          </cell>
          <cell r="E4340" t="str">
            <v>次</v>
          </cell>
          <cell r="F4340">
            <v>5810</v>
          </cell>
          <cell r="G4340">
            <v>4640</v>
          </cell>
          <cell r="H4340">
            <v>3720</v>
          </cell>
          <cell r="I4340">
            <v>2970</v>
          </cell>
          <cell r="J4340" t="str">
            <v>含修整术</v>
          </cell>
        </row>
        <row r="4341">
          <cell r="B4341">
            <v>331007015</v>
          </cell>
          <cell r="C4341" t="str">
            <v>G</v>
          </cell>
          <cell r="D4341" t="str">
            <v>胰腺移植术</v>
          </cell>
          <cell r="E4341" t="str">
            <v>次</v>
          </cell>
          <cell r="F4341">
            <v>6960</v>
          </cell>
          <cell r="G4341">
            <v>5570</v>
          </cell>
          <cell r="H4341">
            <v>4450</v>
          </cell>
          <cell r="I4341">
            <v>3560</v>
          </cell>
          <cell r="J4341" t="str">
            <v>包括胎儿胰腺移植术</v>
          </cell>
          <cell r="K4341" t="str">
            <v>移植供体保存液</v>
          </cell>
        </row>
        <row r="4342">
          <cell r="B4342">
            <v>331007016</v>
          </cell>
          <cell r="C4342" t="str">
            <v>G</v>
          </cell>
          <cell r="D4342" t="str">
            <v>异位异体移植胰腺切除术</v>
          </cell>
          <cell r="E4342" t="str">
            <v>次</v>
          </cell>
          <cell r="F4342">
            <v>3870</v>
          </cell>
          <cell r="G4342">
            <v>3100</v>
          </cell>
          <cell r="H4342">
            <v>2480</v>
          </cell>
          <cell r="I4342">
            <v>1980</v>
          </cell>
          <cell r="J4342" t="str">
            <v>指移植胰腺失败</v>
          </cell>
        </row>
        <row r="4343">
          <cell r="B4343">
            <v>331007017</v>
          </cell>
          <cell r="C4343" t="str">
            <v>G</v>
          </cell>
          <cell r="D4343" t="str">
            <v>胰岛细胞移植术</v>
          </cell>
          <cell r="E4343" t="str">
            <v>次</v>
          </cell>
          <cell r="F4343">
            <v>3870</v>
          </cell>
          <cell r="G4343">
            <v>3100</v>
          </cell>
          <cell r="H4343">
            <v>2480</v>
          </cell>
          <cell r="I4343">
            <v>1980</v>
          </cell>
          <cell r="J4343" t="str">
            <v>含细胞制备</v>
          </cell>
        </row>
        <row r="4344">
          <cell r="B4344">
            <v>331007018</v>
          </cell>
          <cell r="C4344" t="str">
            <v>G</v>
          </cell>
          <cell r="D4344" t="str">
            <v>胰腺周围神经切除术</v>
          </cell>
          <cell r="E4344" t="str">
            <v>次</v>
          </cell>
          <cell r="F4344">
            <v>3480</v>
          </cell>
          <cell r="G4344">
            <v>2780</v>
          </cell>
          <cell r="H4344">
            <v>2230</v>
          </cell>
          <cell r="I4344">
            <v>1780</v>
          </cell>
          <cell r="J4344" t="str">
            <v>包括胰腺周围神经阻滞术</v>
          </cell>
        </row>
        <row r="4345">
          <cell r="B4345">
            <v>331007019</v>
          </cell>
          <cell r="C4345" t="str">
            <v>G</v>
          </cell>
          <cell r="D4345" t="str">
            <v>坏死性胰腺炎清创引流术</v>
          </cell>
          <cell r="E4345" t="str">
            <v>次</v>
          </cell>
          <cell r="F4345">
            <v>5700</v>
          </cell>
          <cell r="G4345">
            <v>4560</v>
          </cell>
          <cell r="H4345">
            <v>3650</v>
          </cell>
          <cell r="I4345">
            <v>2920</v>
          </cell>
          <cell r="J4345" t="str">
            <v>含胃、空肠造瘘、胆道T型管引流、腹腔引流。不含胰管造影。</v>
          </cell>
        </row>
        <row r="4346">
          <cell r="B4346" t="str">
            <v>331007019a</v>
          </cell>
          <cell r="C4346" t="str">
            <v>G</v>
          </cell>
          <cell r="D4346" t="str">
            <v>坏死性胰腺炎清理术</v>
          </cell>
          <cell r="E4346" t="str">
            <v>次</v>
          </cell>
          <cell r="F4346">
            <v>3480</v>
          </cell>
          <cell r="G4346">
            <v>2780</v>
          </cell>
          <cell r="H4346">
            <v>2230</v>
          </cell>
          <cell r="I4346">
            <v>1780</v>
          </cell>
          <cell r="J4346" t="str">
            <v>指坏死性胰腺单纯清理，不含胃、空肠造瘘、胆道T型管引流、腹腔引流。</v>
          </cell>
        </row>
        <row r="4347">
          <cell r="B4347">
            <v>331008</v>
          </cell>
        </row>
        <row r="4347">
          <cell r="D4347" t="str">
            <v>其他腹部手术</v>
          </cell>
        </row>
        <row r="4348">
          <cell r="B4348">
            <v>331008001</v>
          </cell>
          <cell r="C4348" t="str">
            <v>G</v>
          </cell>
          <cell r="D4348" t="str">
            <v>腹股沟疝修补术</v>
          </cell>
          <cell r="E4348" t="str">
            <v>单侧</v>
          </cell>
          <cell r="F4348">
            <v>1160</v>
          </cell>
          <cell r="G4348">
            <v>930</v>
          </cell>
          <cell r="H4348">
            <v>740</v>
          </cell>
          <cell r="I4348">
            <v>600</v>
          </cell>
          <cell r="J4348" t="str">
            <v>包括各种方法修补</v>
          </cell>
          <cell r="K4348" t="str">
            <v>补片</v>
          </cell>
        </row>
        <row r="4349">
          <cell r="B4349">
            <v>331008002</v>
          </cell>
          <cell r="C4349" t="str">
            <v>G</v>
          </cell>
          <cell r="D4349" t="str">
            <v>嵌顿疝复位修补术</v>
          </cell>
          <cell r="E4349" t="str">
            <v>单侧</v>
          </cell>
          <cell r="F4349">
            <v>1450</v>
          </cell>
          <cell r="G4349">
            <v>1160</v>
          </cell>
          <cell r="H4349">
            <v>930</v>
          </cell>
          <cell r="I4349">
            <v>740</v>
          </cell>
          <cell r="J4349" t="str">
            <v>不含肠切除吻合</v>
          </cell>
          <cell r="K4349" t="str">
            <v>补片</v>
          </cell>
        </row>
        <row r="4350">
          <cell r="B4350">
            <v>331008003</v>
          </cell>
          <cell r="C4350" t="str">
            <v>G</v>
          </cell>
          <cell r="D4350" t="str">
            <v>充填式无张力疝修补术</v>
          </cell>
          <cell r="E4350" t="str">
            <v>单侧</v>
          </cell>
          <cell r="F4350">
            <v>1600</v>
          </cell>
          <cell r="G4350">
            <v>1280</v>
          </cell>
          <cell r="H4350">
            <v>1020</v>
          </cell>
          <cell r="I4350">
            <v>820</v>
          </cell>
        </row>
        <row r="4350">
          <cell r="K4350" t="str">
            <v>补片、填充物。</v>
          </cell>
        </row>
        <row r="4351">
          <cell r="B4351">
            <v>331008004</v>
          </cell>
          <cell r="C4351" t="str">
            <v>G</v>
          </cell>
          <cell r="D4351" t="str">
            <v>脐疝修补术</v>
          </cell>
          <cell r="E4351" t="str">
            <v>次</v>
          </cell>
          <cell r="F4351">
            <v>1290</v>
          </cell>
          <cell r="G4351">
            <v>1030</v>
          </cell>
          <cell r="H4351">
            <v>830</v>
          </cell>
          <cell r="I4351">
            <v>660</v>
          </cell>
        </row>
        <row r="4351">
          <cell r="K4351" t="str">
            <v>补片</v>
          </cell>
        </row>
        <row r="4352">
          <cell r="B4352" t="str">
            <v>331008004a</v>
          </cell>
          <cell r="C4352" t="str">
            <v>G</v>
          </cell>
          <cell r="D4352" t="str">
            <v>脐茸修复术</v>
          </cell>
          <cell r="E4352" t="str">
            <v>次</v>
          </cell>
          <cell r="F4352">
            <v>490</v>
          </cell>
          <cell r="G4352">
            <v>390</v>
          </cell>
          <cell r="H4352">
            <v>315</v>
          </cell>
          <cell r="I4352">
            <v>250</v>
          </cell>
        </row>
        <row r="4353">
          <cell r="B4353">
            <v>331008005</v>
          </cell>
          <cell r="C4353" t="str">
            <v>G</v>
          </cell>
          <cell r="D4353" t="str">
            <v>腹壁切口疝修补术</v>
          </cell>
          <cell r="E4353" t="str">
            <v>次</v>
          </cell>
          <cell r="F4353">
            <v>1600</v>
          </cell>
          <cell r="G4353">
            <v>1280</v>
          </cell>
          <cell r="H4353">
            <v>1020</v>
          </cell>
          <cell r="I4353">
            <v>820</v>
          </cell>
          <cell r="J4353" t="str">
            <v>包括腹白线疝或腰疝修补</v>
          </cell>
          <cell r="K4353" t="str">
            <v>补片</v>
          </cell>
        </row>
        <row r="4354">
          <cell r="B4354">
            <v>331008006</v>
          </cell>
          <cell r="C4354" t="str">
            <v>G</v>
          </cell>
          <cell r="D4354" t="str">
            <v>会阴疝修补术</v>
          </cell>
          <cell r="E4354" t="str">
            <v>次</v>
          </cell>
          <cell r="F4354">
            <v>1610</v>
          </cell>
          <cell r="G4354">
            <v>1290</v>
          </cell>
          <cell r="H4354">
            <v>1030</v>
          </cell>
          <cell r="I4354">
            <v>830</v>
          </cell>
        </row>
        <row r="4354">
          <cell r="K4354" t="str">
            <v>补片</v>
          </cell>
        </row>
        <row r="4355">
          <cell r="B4355">
            <v>331008007</v>
          </cell>
          <cell r="C4355" t="str">
            <v>G</v>
          </cell>
          <cell r="D4355" t="str">
            <v>脐瘘切除+修补术</v>
          </cell>
          <cell r="E4355" t="str">
            <v>次</v>
          </cell>
          <cell r="F4355">
            <v>1290</v>
          </cell>
          <cell r="G4355">
            <v>1030</v>
          </cell>
          <cell r="H4355">
            <v>830</v>
          </cell>
          <cell r="I4355">
            <v>660</v>
          </cell>
          <cell r="J4355" t="str">
            <v>含脐肠瘘切除术；不含脐尿管瘘切除术。</v>
          </cell>
        </row>
        <row r="4356">
          <cell r="B4356">
            <v>331008008</v>
          </cell>
          <cell r="C4356" t="str">
            <v>G</v>
          </cell>
          <cell r="D4356" t="str">
            <v>剖腹探查术</v>
          </cell>
          <cell r="E4356" t="str">
            <v>次</v>
          </cell>
          <cell r="F4356">
            <v>1270</v>
          </cell>
          <cell r="G4356">
            <v>1020</v>
          </cell>
          <cell r="H4356">
            <v>810</v>
          </cell>
          <cell r="I4356">
            <v>650</v>
          </cell>
          <cell r="J4356" t="str">
            <v>含活检，包括腹腔引流术。</v>
          </cell>
        </row>
        <row r="4357">
          <cell r="B4357">
            <v>331008009</v>
          </cell>
          <cell r="C4357" t="str">
            <v>G</v>
          </cell>
          <cell r="D4357" t="str">
            <v>开腹腹腔内脓肿引流术</v>
          </cell>
          <cell r="E4357" t="str">
            <v>次</v>
          </cell>
          <cell r="F4357">
            <v>1430</v>
          </cell>
          <cell r="G4357">
            <v>1140</v>
          </cell>
          <cell r="H4357">
            <v>910</v>
          </cell>
          <cell r="I4357">
            <v>730</v>
          </cell>
          <cell r="J4357" t="str">
            <v>包括后腹腔脓肿或实质脏器脓肿(如肝脓肿、脾脓肿、胰腺脓肿)的外引流。</v>
          </cell>
        </row>
        <row r="4358">
          <cell r="B4358">
            <v>331008010</v>
          </cell>
          <cell r="C4358" t="str">
            <v>G</v>
          </cell>
          <cell r="D4358" t="str">
            <v>腹腔包虫摘除术</v>
          </cell>
          <cell r="E4358" t="str">
            <v>次</v>
          </cell>
          <cell r="F4358">
            <v>1780</v>
          </cell>
          <cell r="G4358">
            <v>1430</v>
          </cell>
          <cell r="H4358">
            <v>1140</v>
          </cell>
          <cell r="I4358">
            <v>910</v>
          </cell>
        </row>
        <row r="4359">
          <cell r="B4359" t="str">
            <v>331008010a</v>
          </cell>
          <cell r="C4359" t="str">
            <v>G</v>
          </cell>
          <cell r="D4359" t="str">
            <v>腹腔多发包虫摘除术</v>
          </cell>
          <cell r="E4359" t="str">
            <v>次</v>
          </cell>
          <cell r="F4359">
            <v>2100</v>
          </cell>
          <cell r="G4359">
            <v>1680</v>
          </cell>
          <cell r="H4359">
            <v>1350</v>
          </cell>
          <cell r="I4359">
            <v>1080</v>
          </cell>
        </row>
        <row r="4360">
          <cell r="B4360">
            <v>331008011</v>
          </cell>
          <cell r="C4360" t="str">
            <v>G</v>
          </cell>
          <cell r="D4360" t="str">
            <v>腹腔窦道扩创术</v>
          </cell>
          <cell r="E4360" t="str">
            <v>次</v>
          </cell>
          <cell r="F4360">
            <v>1780</v>
          </cell>
          <cell r="G4360">
            <v>1430</v>
          </cell>
          <cell r="H4360">
            <v>1140</v>
          </cell>
          <cell r="I4360">
            <v>910</v>
          </cell>
          <cell r="J4360" t="str">
            <v>包括窦道切除</v>
          </cell>
        </row>
        <row r="4361">
          <cell r="B4361">
            <v>331008012</v>
          </cell>
          <cell r="C4361" t="str">
            <v>G</v>
          </cell>
          <cell r="D4361" t="str">
            <v>腹腔内肿物切除术</v>
          </cell>
          <cell r="E4361" t="str">
            <v>次</v>
          </cell>
          <cell r="F4361">
            <v>2430</v>
          </cell>
          <cell r="G4361">
            <v>1940</v>
          </cell>
          <cell r="H4361">
            <v>1550</v>
          </cell>
          <cell r="I4361">
            <v>1240</v>
          </cell>
          <cell r="J4361" t="str">
            <v>包括系膜、腹膜、网膜肿物；不含脏器切除术。</v>
          </cell>
        </row>
        <row r="4362">
          <cell r="B4362">
            <v>331008013</v>
          </cell>
          <cell r="C4362" t="str">
            <v>G</v>
          </cell>
          <cell r="D4362" t="str">
            <v>腹腔肿瘤特殊治疗</v>
          </cell>
          <cell r="E4362" t="str">
            <v>次</v>
          </cell>
          <cell r="F4362">
            <v>1290</v>
          </cell>
          <cell r="G4362">
            <v>1030</v>
          </cell>
          <cell r="H4362">
            <v>830</v>
          </cell>
          <cell r="I4362">
            <v>660</v>
          </cell>
          <cell r="J4362" t="str">
            <v>包括淋巴转移、颅内、甲状腺、乳腺、胸腔、消化道、胰胆管、盆腔、骨及皮下软组织等肿瘤治疗。</v>
          </cell>
        </row>
        <row r="4363">
          <cell r="B4363" t="str">
            <v>331008013a</v>
          </cell>
          <cell r="C4363" t="str">
            <v>G</v>
          </cell>
          <cell r="D4363" t="str">
            <v>腹腔肿瘤激光治疗</v>
          </cell>
          <cell r="E4363" t="str">
            <v>次</v>
          </cell>
          <cell r="F4363">
            <v>1610</v>
          </cell>
          <cell r="G4363">
            <v>1290</v>
          </cell>
          <cell r="H4363">
            <v>1030</v>
          </cell>
          <cell r="I4363">
            <v>830</v>
          </cell>
          <cell r="J4363" t="str">
            <v>包括淋巴转移、颅内、甲状腺、乳腺、胸腔、消化道、胰胆管、盆腔、骨及皮下软组织等肿瘤治疗。</v>
          </cell>
        </row>
        <row r="4364">
          <cell r="B4364" t="str">
            <v>331008013b</v>
          </cell>
          <cell r="C4364" t="str">
            <v>G</v>
          </cell>
          <cell r="D4364" t="str">
            <v>腹腔肿瘤射频消融治疗</v>
          </cell>
          <cell r="E4364" t="str">
            <v>次</v>
          </cell>
          <cell r="F4364">
            <v>1940</v>
          </cell>
          <cell r="G4364">
            <v>1550</v>
          </cell>
          <cell r="H4364">
            <v>1240</v>
          </cell>
          <cell r="I4364">
            <v>990</v>
          </cell>
          <cell r="J4364" t="str">
            <v>包括淋巴转移、颅内、甲状腺、乳腺、胸腔、消化道、胰胆管、盆腔、骨及皮下软组织等肿瘤治疗。</v>
          </cell>
          <cell r="K4364" t="str">
            <v>消融电极</v>
          </cell>
        </row>
        <row r="4365">
          <cell r="B4365" t="str">
            <v>331008013c</v>
          </cell>
          <cell r="C4365" t="str">
            <v>G</v>
          </cell>
          <cell r="D4365" t="str">
            <v>腹腔肿瘤微波治疗</v>
          </cell>
          <cell r="E4365" t="str">
            <v>次</v>
          </cell>
          <cell r="F4365">
            <v>1450</v>
          </cell>
          <cell r="G4365">
            <v>1160</v>
          </cell>
          <cell r="H4365">
            <v>930</v>
          </cell>
          <cell r="I4365">
            <v>740</v>
          </cell>
          <cell r="J4365" t="str">
            <v>包括淋巴转移、颅内、甲状腺、乳腺、胸腔、消化道、胰胆管、盆腔、骨及皮下软组织等肿瘤治疗。</v>
          </cell>
        </row>
        <row r="4366">
          <cell r="B4366" t="str">
            <v>331008013d</v>
          </cell>
          <cell r="C4366" t="str">
            <v>G</v>
          </cell>
          <cell r="D4366" t="str">
            <v>腹腔肿瘤冷冻治疗</v>
          </cell>
          <cell r="E4366" t="str">
            <v>次</v>
          </cell>
          <cell r="F4366">
            <v>1450</v>
          </cell>
          <cell r="G4366">
            <v>1160</v>
          </cell>
          <cell r="H4366">
            <v>930</v>
          </cell>
          <cell r="I4366">
            <v>740</v>
          </cell>
          <cell r="J4366" t="str">
            <v>包括淋巴转移、颅内、甲状腺、乳腺、胸腔、消化道、胰胆管、盆腔、骨及皮下软组织等肿瘤治疗。</v>
          </cell>
          <cell r="K4366" t="str">
            <v>冷冻消融针</v>
          </cell>
        </row>
        <row r="4367">
          <cell r="B4367">
            <v>331008014</v>
          </cell>
          <cell r="C4367" t="str">
            <v>G</v>
          </cell>
          <cell r="D4367" t="str">
            <v>经直肠盆腔脓肿切开引流术</v>
          </cell>
          <cell r="E4367" t="str">
            <v>次</v>
          </cell>
          <cell r="F4367">
            <v>1780</v>
          </cell>
          <cell r="G4367">
            <v>1430</v>
          </cell>
          <cell r="H4367">
            <v>1140</v>
          </cell>
          <cell r="I4367">
            <v>910</v>
          </cell>
          <cell r="J4367" t="str">
            <v>含穿刺引流术</v>
          </cell>
        </row>
        <row r="4368">
          <cell r="B4368">
            <v>331008015</v>
          </cell>
          <cell r="C4368" t="str">
            <v>G</v>
          </cell>
          <cell r="D4368" t="str">
            <v>腹膜后肿瘤切除术</v>
          </cell>
          <cell r="E4368" t="str">
            <v>次</v>
          </cell>
          <cell r="F4368">
            <v>4370</v>
          </cell>
          <cell r="G4368">
            <v>3490</v>
          </cell>
          <cell r="H4368">
            <v>2790</v>
          </cell>
          <cell r="I4368">
            <v>2230</v>
          </cell>
          <cell r="J4368" t="str">
            <v>不含其它脏器切除术、血管切除吻合术。</v>
          </cell>
        </row>
        <row r="4369">
          <cell r="B4369">
            <v>331008016</v>
          </cell>
          <cell r="C4369" t="str">
            <v>G</v>
          </cell>
          <cell r="D4369" t="str">
            <v>盆底痉挛部肌肉神经切除术</v>
          </cell>
          <cell r="E4369" t="str">
            <v>次</v>
          </cell>
          <cell r="F4369">
            <v>2750</v>
          </cell>
          <cell r="G4369">
            <v>2200</v>
          </cell>
          <cell r="H4369">
            <v>1760</v>
          </cell>
          <cell r="I4369">
            <v>1410</v>
          </cell>
        </row>
        <row r="4370">
          <cell r="B4370">
            <v>331008017</v>
          </cell>
          <cell r="C4370" t="str">
            <v>G</v>
          </cell>
          <cell r="D4370" t="str">
            <v>腹壁肿瘤切除术（5cm以下）</v>
          </cell>
          <cell r="E4370" t="str">
            <v>次</v>
          </cell>
          <cell r="F4370">
            <v>1000</v>
          </cell>
          <cell r="G4370">
            <v>800</v>
          </cell>
          <cell r="H4370">
            <v>640</v>
          </cell>
          <cell r="I4370">
            <v>510</v>
          </cell>
          <cell r="J4370" t="str">
            <v>不含成形术；不包括体表良性病变。</v>
          </cell>
        </row>
        <row r="4371">
          <cell r="B4371" t="str">
            <v>331008017a</v>
          </cell>
          <cell r="C4371" t="str">
            <v>G</v>
          </cell>
          <cell r="D4371" t="str">
            <v>腹壁肿瘤切除术（5cm以上）</v>
          </cell>
          <cell r="E4371" t="str">
            <v>次</v>
          </cell>
          <cell r="F4371">
            <v>1290</v>
          </cell>
          <cell r="G4371">
            <v>1030</v>
          </cell>
          <cell r="H4371">
            <v>830</v>
          </cell>
          <cell r="I4371">
            <v>660</v>
          </cell>
          <cell r="J4371" t="str">
            <v>不含成形术；不包括体表良性病变。</v>
          </cell>
        </row>
        <row r="4372">
          <cell r="B4372">
            <v>331008018</v>
          </cell>
          <cell r="C4372" t="str">
            <v>G</v>
          </cell>
          <cell r="D4372" t="str">
            <v>腹壁整形术</v>
          </cell>
          <cell r="E4372" t="str">
            <v>次</v>
          </cell>
          <cell r="F4372">
            <v>2260</v>
          </cell>
          <cell r="G4372">
            <v>1810</v>
          </cell>
          <cell r="H4372">
            <v>1440</v>
          </cell>
          <cell r="I4372">
            <v>1160</v>
          </cell>
          <cell r="J4372" t="str">
            <v>不含脂肪抽吸术</v>
          </cell>
        </row>
        <row r="4373">
          <cell r="B4373">
            <v>331008019</v>
          </cell>
          <cell r="C4373" t="str">
            <v>G</v>
          </cell>
          <cell r="D4373" t="str">
            <v>脐整形术</v>
          </cell>
          <cell r="E4373" t="str">
            <v>次</v>
          </cell>
          <cell r="F4373">
            <v>1790</v>
          </cell>
          <cell r="G4373">
            <v>1430</v>
          </cell>
          <cell r="H4373">
            <v>1140</v>
          </cell>
          <cell r="I4373">
            <v>920</v>
          </cell>
        </row>
        <row r="4374">
          <cell r="B4374">
            <v>331008020</v>
          </cell>
          <cell r="C4374" t="str">
            <v>G</v>
          </cell>
          <cell r="D4374" t="str">
            <v>先天性脐膨出修补术</v>
          </cell>
          <cell r="E4374" t="str">
            <v>次</v>
          </cell>
          <cell r="F4374">
            <v>1780</v>
          </cell>
          <cell r="G4374">
            <v>1430</v>
          </cell>
          <cell r="H4374">
            <v>1140</v>
          </cell>
          <cell r="I4374">
            <v>910</v>
          </cell>
          <cell r="J4374" t="str">
            <v>不含已破溃内脏外露处理</v>
          </cell>
          <cell r="K4374" t="str">
            <v>补片</v>
          </cell>
        </row>
        <row r="4375">
          <cell r="B4375">
            <v>331008021</v>
          </cell>
          <cell r="C4375" t="str">
            <v>G</v>
          </cell>
          <cell r="D4375" t="str">
            <v>先天性腹壁裂修补术</v>
          </cell>
          <cell r="E4375" t="str">
            <v>次</v>
          </cell>
          <cell r="F4375">
            <v>2260</v>
          </cell>
          <cell r="G4375">
            <v>1810</v>
          </cell>
          <cell r="H4375">
            <v>1440</v>
          </cell>
          <cell r="I4375">
            <v>1160</v>
          </cell>
          <cell r="J4375" t="str">
            <v>不含合并胸骨裂</v>
          </cell>
          <cell r="K4375" t="str">
            <v>补片</v>
          </cell>
        </row>
        <row r="4376">
          <cell r="B4376">
            <v>331008022</v>
          </cell>
          <cell r="C4376" t="str">
            <v>G</v>
          </cell>
          <cell r="D4376" t="str">
            <v>腹壁缺损修复术</v>
          </cell>
          <cell r="E4376" t="str">
            <v>次</v>
          </cell>
          <cell r="F4376">
            <v>2260</v>
          </cell>
          <cell r="G4376">
            <v>1810</v>
          </cell>
          <cell r="H4376">
            <v>1440</v>
          </cell>
          <cell r="I4376">
            <v>1160</v>
          </cell>
          <cell r="J4376" t="str">
            <v>不含膀胱修补和植皮术</v>
          </cell>
          <cell r="K4376" t="str">
            <v>补片</v>
          </cell>
        </row>
        <row r="4377">
          <cell r="B4377">
            <v>331008023</v>
          </cell>
          <cell r="C4377" t="str">
            <v>G</v>
          </cell>
          <cell r="D4377" t="str">
            <v>门静脉切开取栓术</v>
          </cell>
          <cell r="E4377" t="str">
            <v>次</v>
          </cell>
          <cell r="F4377">
            <v>3230</v>
          </cell>
          <cell r="G4377">
            <v>2580</v>
          </cell>
          <cell r="H4377">
            <v>2060</v>
          </cell>
          <cell r="I4377">
            <v>1650</v>
          </cell>
          <cell r="J4377" t="str">
            <v>包括支架置入；不含安置化疗泵。</v>
          </cell>
          <cell r="K4377" t="str">
            <v>支架</v>
          </cell>
        </row>
        <row r="4378">
          <cell r="B4378">
            <v>331008024</v>
          </cell>
          <cell r="C4378" t="str">
            <v>G</v>
          </cell>
          <cell r="D4378" t="str">
            <v>门脉高压症门体静脉分流术</v>
          </cell>
          <cell r="E4378" t="str">
            <v>次</v>
          </cell>
          <cell r="F4378">
            <v>3560</v>
          </cell>
          <cell r="G4378">
            <v>2850</v>
          </cell>
          <cell r="H4378">
            <v>2280</v>
          </cell>
          <cell r="I4378">
            <v>1820</v>
          </cell>
          <cell r="J4378" t="str">
            <v>含经网膜静脉门静脉测压术；不含人工血管搭桥分流术、脾切除术、肝活检术、各种断流术。包括门腔静脉侧侧吻合术、门腔静脉端侧吻合术。</v>
          </cell>
        </row>
        <row r="4379">
          <cell r="B4379">
            <v>331008025</v>
          </cell>
          <cell r="C4379" t="str">
            <v>G</v>
          </cell>
          <cell r="D4379" t="str">
            <v>门体静脉搭桥分流术</v>
          </cell>
          <cell r="E4379" t="str">
            <v>次</v>
          </cell>
          <cell r="F4379">
            <v>3330</v>
          </cell>
          <cell r="G4379">
            <v>2660</v>
          </cell>
          <cell r="H4379">
            <v>2130</v>
          </cell>
          <cell r="I4379">
            <v>1700</v>
          </cell>
          <cell r="J4379" t="str">
            <v>含经网膜静脉门静脉测压术；不含脾切除术、肝活检术、各种断流术。</v>
          </cell>
        </row>
        <row r="4380">
          <cell r="B4380">
            <v>331008026</v>
          </cell>
          <cell r="C4380" t="str">
            <v>G</v>
          </cell>
          <cell r="D4380" t="str">
            <v>门体静脉断流术</v>
          </cell>
          <cell r="E4380" t="str">
            <v>次</v>
          </cell>
          <cell r="F4380">
            <v>3230</v>
          </cell>
          <cell r="G4380">
            <v>2580</v>
          </cell>
          <cell r="H4380">
            <v>2060</v>
          </cell>
          <cell r="I4380">
            <v>1650</v>
          </cell>
          <cell r="J4380" t="str">
            <v>含食管、胃底周围血管离断加脾切除术，包括经网膜静脉门静脉测压术。</v>
          </cell>
          <cell r="K4380" t="str">
            <v>吻合器</v>
          </cell>
        </row>
        <row r="4381">
          <cell r="B4381" t="str">
            <v>331008026a</v>
          </cell>
          <cell r="C4381" t="str">
            <v>G</v>
          </cell>
          <cell r="D4381" t="str">
            <v>门体静脉断流+食管横断吻合术</v>
          </cell>
          <cell r="E4381" t="str">
            <v>次</v>
          </cell>
          <cell r="F4381">
            <v>3870</v>
          </cell>
          <cell r="G4381">
            <v>3100</v>
          </cell>
          <cell r="H4381">
            <v>2480</v>
          </cell>
          <cell r="I4381">
            <v>1980</v>
          </cell>
          <cell r="J4381" t="str">
            <v>含食管、胃底周围血管离断加脾切除术。</v>
          </cell>
          <cell r="K4381" t="str">
            <v>吻合器</v>
          </cell>
        </row>
        <row r="4382">
          <cell r="B4382">
            <v>331008027</v>
          </cell>
          <cell r="C4382" t="str">
            <v>G</v>
          </cell>
          <cell r="D4382" t="str">
            <v>经胸食管胃静脉结扎术</v>
          </cell>
          <cell r="E4382" t="str">
            <v>次</v>
          </cell>
          <cell r="F4382">
            <v>3040</v>
          </cell>
          <cell r="G4382">
            <v>2430</v>
          </cell>
          <cell r="H4382">
            <v>1950</v>
          </cell>
          <cell r="I4382">
            <v>1560</v>
          </cell>
        </row>
        <row r="4383">
          <cell r="B4383">
            <v>331008028</v>
          </cell>
          <cell r="C4383" t="str">
            <v>G</v>
          </cell>
          <cell r="D4383" t="str">
            <v>腹水转流术</v>
          </cell>
          <cell r="E4383" t="str">
            <v>次</v>
          </cell>
          <cell r="F4383">
            <v>2580</v>
          </cell>
          <cell r="G4383">
            <v>2060</v>
          </cell>
          <cell r="H4383">
            <v>1650</v>
          </cell>
          <cell r="I4383">
            <v>1320</v>
          </cell>
          <cell r="J4383" t="str">
            <v>包括腹腔—颈内静脉转流术、腹腔—股静脉转流术。</v>
          </cell>
          <cell r="K4383" t="str">
            <v>转流管</v>
          </cell>
        </row>
        <row r="4384">
          <cell r="B4384">
            <v>331008029</v>
          </cell>
          <cell r="C4384" t="str">
            <v>G</v>
          </cell>
          <cell r="D4384" t="str">
            <v>经腹腔镜门脉交通支结扎术</v>
          </cell>
          <cell r="E4384" t="str">
            <v>次</v>
          </cell>
          <cell r="F4384">
            <v>2490</v>
          </cell>
          <cell r="G4384">
            <v>1990</v>
          </cell>
          <cell r="H4384">
            <v>1590</v>
          </cell>
          <cell r="I4384">
            <v>1270</v>
          </cell>
        </row>
        <row r="4385">
          <cell r="B4385">
            <v>3311</v>
          </cell>
        </row>
        <row r="4385">
          <cell r="D4385" t="str">
            <v>11.泌尿系统手术</v>
          </cell>
        </row>
        <row r="4385">
          <cell r="K4385" t="str">
            <v>特殊尿管、网状支架。</v>
          </cell>
        </row>
        <row r="4386">
          <cell r="B4386">
            <v>331101</v>
          </cell>
        </row>
        <row r="4386">
          <cell r="D4386" t="str">
            <v>肾脏手术</v>
          </cell>
        </row>
        <row r="4387">
          <cell r="B4387">
            <v>331101001</v>
          </cell>
          <cell r="C4387" t="str">
            <v>G</v>
          </cell>
          <cell r="D4387" t="str">
            <v>肾破裂修补术</v>
          </cell>
          <cell r="E4387" t="str">
            <v>次</v>
          </cell>
          <cell r="F4387">
            <v>2430</v>
          </cell>
          <cell r="G4387">
            <v>1940</v>
          </cell>
          <cell r="H4387">
            <v>1550</v>
          </cell>
          <cell r="I4387">
            <v>1240</v>
          </cell>
        </row>
        <row r="4388">
          <cell r="B4388">
            <v>331101002</v>
          </cell>
          <cell r="C4388" t="str">
            <v>G</v>
          </cell>
          <cell r="D4388" t="str">
            <v>肾固定术</v>
          </cell>
          <cell r="E4388" t="str">
            <v>次</v>
          </cell>
          <cell r="F4388">
            <v>2430</v>
          </cell>
          <cell r="G4388">
            <v>1940</v>
          </cell>
          <cell r="H4388">
            <v>1550</v>
          </cell>
          <cell r="I4388">
            <v>1240</v>
          </cell>
        </row>
        <row r="4389">
          <cell r="B4389">
            <v>331101003</v>
          </cell>
          <cell r="C4389" t="str">
            <v>G</v>
          </cell>
          <cell r="D4389" t="str">
            <v>肾折叠术</v>
          </cell>
          <cell r="E4389" t="str">
            <v>次</v>
          </cell>
          <cell r="F4389">
            <v>2430</v>
          </cell>
          <cell r="G4389">
            <v>1940</v>
          </cell>
          <cell r="H4389">
            <v>1550</v>
          </cell>
          <cell r="I4389">
            <v>1240</v>
          </cell>
        </row>
        <row r="4390">
          <cell r="B4390">
            <v>331101004</v>
          </cell>
          <cell r="C4390" t="str">
            <v>G</v>
          </cell>
          <cell r="D4390" t="str">
            <v>肾包膜剥脱术</v>
          </cell>
          <cell r="E4390" t="str">
            <v>次</v>
          </cell>
          <cell r="F4390">
            <v>1940</v>
          </cell>
          <cell r="G4390">
            <v>1550</v>
          </cell>
          <cell r="H4390">
            <v>1240</v>
          </cell>
          <cell r="I4390">
            <v>990</v>
          </cell>
        </row>
        <row r="4391">
          <cell r="B4391">
            <v>331101005</v>
          </cell>
          <cell r="C4391" t="str">
            <v>G</v>
          </cell>
          <cell r="D4391" t="str">
            <v>肾周围淋巴管剥脱术</v>
          </cell>
          <cell r="E4391" t="str">
            <v>次</v>
          </cell>
          <cell r="F4391">
            <v>2580</v>
          </cell>
          <cell r="G4391">
            <v>2060</v>
          </cell>
          <cell r="H4391">
            <v>1650</v>
          </cell>
          <cell r="I4391">
            <v>1320</v>
          </cell>
        </row>
        <row r="4392">
          <cell r="B4392">
            <v>331101006</v>
          </cell>
          <cell r="C4392" t="str">
            <v>G</v>
          </cell>
          <cell r="D4392" t="str">
            <v>肾周围粘连分解术</v>
          </cell>
          <cell r="E4392" t="str">
            <v>次</v>
          </cell>
          <cell r="F4392">
            <v>1940</v>
          </cell>
          <cell r="G4392">
            <v>1550</v>
          </cell>
          <cell r="H4392">
            <v>1240</v>
          </cell>
          <cell r="I4392">
            <v>990</v>
          </cell>
        </row>
        <row r="4393">
          <cell r="B4393">
            <v>331101007</v>
          </cell>
          <cell r="C4393" t="str">
            <v>G</v>
          </cell>
          <cell r="D4393" t="str">
            <v>肾肿瘤剔除术</v>
          </cell>
          <cell r="E4393" t="str">
            <v>次</v>
          </cell>
          <cell r="F4393">
            <v>3090</v>
          </cell>
          <cell r="G4393">
            <v>2470</v>
          </cell>
          <cell r="H4393">
            <v>1980</v>
          </cell>
          <cell r="I4393">
            <v>1580</v>
          </cell>
        </row>
        <row r="4394">
          <cell r="B4394">
            <v>331101008</v>
          </cell>
          <cell r="C4394" t="str">
            <v>G</v>
          </cell>
          <cell r="D4394" t="str">
            <v>肾切除术</v>
          </cell>
          <cell r="E4394" t="str">
            <v>次</v>
          </cell>
          <cell r="F4394">
            <v>2430</v>
          </cell>
          <cell r="G4394">
            <v>1940</v>
          </cell>
          <cell r="H4394">
            <v>1550</v>
          </cell>
          <cell r="I4394">
            <v>1240</v>
          </cell>
        </row>
        <row r="4394">
          <cell r="K4394" t="str">
            <v>肾网袋</v>
          </cell>
        </row>
        <row r="4395">
          <cell r="B4395">
            <v>331101009</v>
          </cell>
          <cell r="C4395" t="str">
            <v>G</v>
          </cell>
          <cell r="D4395" t="str">
            <v>肾部分切除术</v>
          </cell>
          <cell r="E4395" t="str">
            <v>次</v>
          </cell>
          <cell r="F4395">
            <v>3070</v>
          </cell>
          <cell r="G4395">
            <v>2460</v>
          </cell>
          <cell r="H4395">
            <v>1970</v>
          </cell>
          <cell r="I4395">
            <v>1570</v>
          </cell>
        </row>
        <row r="4396">
          <cell r="B4396">
            <v>331101010</v>
          </cell>
          <cell r="C4396" t="str">
            <v>G</v>
          </cell>
          <cell r="D4396" t="str">
            <v>根治性肾切除术</v>
          </cell>
          <cell r="E4396" t="str">
            <v>次</v>
          </cell>
          <cell r="F4396">
            <v>4080</v>
          </cell>
          <cell r="G4396">
            <v>3260</v>
          </cell>
          <cell r="H4396">
            <v>2610</v>
          </cell>
          <cell r="I4396">
            <v>2090</v>
          </cell>
          <cell r="J4396" t="str">
            <v>含肾上腺切除、淋巴清扫；不含开胸手术。</v>
          </cell>
        </row>
        <row r="4397">
          <cell r="B4397">
            <v>331101011</v>
          </cell>
          <cell r="C4397" t="str">
            <v>G</v>
          </cell>
          <cell r="D4397" t="str">
            <v>重复肾重复输尿管切除术</v>
          </cell>
          <cell r="E4397" t="str">
            <v>次</v>
          </cell>
          <cell r="F4397">
            <v>3550</v>
          </cell>
          <cell r="G4397">
            <v>2840</v>
          </cell>
          <cell r="H4397">
            <v>2270</v>
          </cell>
          <cell r="I4397">
            <v>1820</v>
          </cell>
        </row>
        <row r="4398">
          <cell r="B4398">
            <v>331101012</v>
          </cell>
          <cell r="C4398" t="str">
            <v>G</v>
          </cell>
          <cell r="D4398" t="str">
            <v>融合肾分解术</v>
          </cell>
          <cell r="E4398" t="str">
            <v>次</v>
          </cell>
          <cell r="F4398">
            <v>3230</v>
          </cell>
          <cell r="G4398">
            <v>2580</v>
          </cell>
          <cell r="H4398">
            <v>2060</v>
          </cell>
          <cell r="I4398">
            <v>1650</v>
          </cell>
        </row>
        <row r="4399">
          <cell r="B4399">
            <v>331101013</v>
          </cell>
          <cell r="C4399" t="str">
            <v>G</v>
          </cell>
          <cell r="D4399" t="str">
            <v>肾实质切开造瘘术</v>
          </cell>
          <cell r="E4399" t="str">
            <v>次</v>
          </cell>
          <cell r="F4399">
            <v>1780</v>
          </cell>
          <cell r="G4399">
            <v>1430</v>
          </cell>
          <cell r="H4399">
            <v>1140</v>
          </cell>
          <cell r="I4399">
            <v>910</v>
          </cell>
        </row>
        <row r="4400">
          <cell r="B4400">
            <v>331101014</v>
          </cell>
          <cell r="C4400" t="str">
            <v>G</v>
          </cell>
          <cell r="D4400" t="str">
            <v>肾囊肿切除术</v>
          </cell>
          <cell r="E4400" t="str">
            <v>次</v>
          </cell>
          <cell r="F4400">
            <v>1780</v>
          </cell>
          <cell r="G4400">
            <v>1430</v>
          </cell>
          <cell r="H4400">
            <v>1140</v>
          </cell>
          <cell r="I4400">
            <v>910</v>
          </cell>
          <cell r="J4400" t="str">
            <v>包括去顶术</v>
          </cell>
        </row>
        <row r="4401">
          <cell r="B4401">
            <v>331101015</v>
          </cell>
          <cell r="C4401" t="str">
            <v>G</v>
          </cell>
          <cell r="D4401" t="str">
            <v>多囊肾去顶减压术</v>
          </cell>
          <cell r="E4401" t="str">
            <v>单侧</v>
          </cell>
          <cell r="F4401">
            <v>2430</v>
          </cell>
          <cell r="G4401">
            <v>1940</v>
          </cell>
          <cell r="H4401">
            <v>1550</v>
          </cell>
          <cell r="I4401">
            <v>1240</v>
          </cell>
        </row>
        <row r="4402">
          <cell r="B4402">
            <v>331101016</v>
          </cell>
          <cell r="C4402" t="str">
            <v>G</v>
          </cell>
          <cell r="D4402" t="str">
            <v>肾切开取石术</v>
          </cell>
          <cell r="E4402" t="str">
            <v>次</v>
          </cell>
          <cell r="F4402">
            <v>2430</v>
          </cell>
          <cell r="G4402">
            <v>1940</v>
          </cell>
          <cell r="H4402">
            <v>1550</v>
          </cell>
          <cell r="I4402">
            <v>1240</v>
          </cell>
          <cell r="J4402" t="str">
            <v>包括肾盂切开、肾实质切开。</v>
          </cell>
        </row>
        <row r="4403">
          <cell r="B4403">
            <v>331101017</v>
          </cell>
          <cell r="C4403" t="str">
            <v>G</v>
          </cell>
          <cell r="D4403" t="str">
            <v>肾血管重建术</v>
          </cell>
          <cell r="E4403" t="str">
            <v>次</v>
          </cell>
          <cell r="F4403">
            <v>3090</v>
          </cell>
          <cell r="G4403">
            <v>2470</v>
          </cell>
          <cell r="H4403">
            <v>1980</v>
          </cell>
          <cell r="I4403">
            <v>1580</v>
          </cell>
          <cell r="J4403" t="str">
            <v>含取自体血管；包括肾血管狭窄成形术。</v>
          </cell>
          <cell r="K4403" t="str">
            <v>人工血管</v>
          </cell>
        </row>
        <row r="4404">
          <cell r="B4404">
            <v>331101018</v>
          </cell>
          <cell r="C4404" t="str">
            <v>G</v>
          </cell>
          <cell r="D4404" t="str">
            <v>自体肾移植术</v>
          </cell>
          <cell r="E4404" t="str">
            <v>次</v>
          </cell>
          <cell r="F4404">
            <v>5650</v>
          </cell>
          <cell r="G4404">
            <v>4520</v>
          </cell>
          <cell r="H4404">
            <v>3620</v>
          </cell>
          <cell r="I4404">
            <v>2890</v>
          </cell>
        </row>
        <row r="4405">
          <cell r="B4405">
            <v>331101019</v>
          </cell>
          <cell r="C4405" t="str">
            <v>G</v>
          </cell>
          <cell r="D4405" t="str">
            <v>异体肾移植术</v>
          </cell>
          <cell r="E4405" t="str">
            <v>次</v>
          </cell>
          <cell r="F4405">
            <v>6390</v>
          </cell>
          <cell r="G4405">
            <v>5110</v>
          </cell>
          <cell r="H4405">
            <v>4090</v>
          </cell>
          <cell r="I4405">
            <v>3270</v>
          </cell>
          <cell r="J4405" t="str">
            <v>不含异体供肾取肾术</v>
          </cell>
          <cell r="K4405" t="str">
            <v>移植供体保存液</v>
          </cell>
          <cell r="L4405" t="str">
            <v>准入医院项目</v>
          </cell>
        </row>
        <row r="4406">
          <cell r="B4406">
            <v>331101020</v>
          </cell>
          <cell r="C4406" t="str">
            <v>G</v>
          </cell>
          <cell r="D4406" t="str">
            <v>异体供肾取肾术</v>
          </cell>
          <cell r="E4406" t="str">
            <v>次</v>
          </cell>
          <cell r="F4406">
            <v>2900</v>
          </cell>
          <cell r="G4406">
            <v>2320</v>
          </cell>
          <cell r="H4406">
            <v>1860</v>
          </cell>
          <cell r="I4406">
            <v>1490</v>
          </cell>
        </row>
        <row r="4407">
          <cell r="B4407">
            <v>331101021</v>
          </cell>
          <cell r="C4407" t="str">
            <v>G</v>
          </cell>
          <cell r="D4407" t="str">
            <v>供体肾修复术</v>
          </cell>
          <cell r="E4407" t="str">
            <v>次</v>
          </cell>
          <cell r="F4407">
            <v>830</v>
          </cell>
          <cell r="G4407">
            <v>670</v>
          </cell>
          <cell r="H4407">
            <v>530</v>
          </cell>
          <cell r="I4407">
            <v>425</v>
          </cell>
        </row>
        <row r="4408">
          <cell r="B4408">
            <v>331101022</v>
          </cell>
          <cell r="C4408" t="str">
            <v>G</v>
          </cell>
          <cell r="D4408" t="str">
            <v>移植肾探查术</v>
          </cell>
          <cell r="E4408" t="str">
            <v>次</v>
          </cell>
          <cell r="F4408">
            <v>2080</v>
          </cell>
          <cell r="G4408">
            <v>1660</v>
          </cell>
          <cell r="H4408">
            <v>1330</v>
          </cell>
          <cell r="I4408">
            <v>1070</v>
          </cell>
        </row>
        <row r="4409">
          <cell r="B4409">
            <v>331101023</v>
          </cell>
          <cell r="C4409" t="str">
            <v>G</v>
          </cell>
          <cell r="D4409" t="str">
            <v>移植肾肾周血肿清除术</v>
          </cell>
          <cell r="E4409" t="str">
            <v>次</v>
          </cell>
          <cell r="F4409">
            <v>2260</v>
          </cell>
          <cell r="G4409">
            <v>1810</v>
          </cell>
          <cell r="H4409">
            <v>1440</v>
          </cell>
          <cell r="I4409">
            <v>1160</v>
          </cell>
        </row>
        <row r="4410">
          <cell r="B4410">
            <v>331101024</v>
          </cell>
          <cell r="C4410" t="str">
            <v>G</v>
          </cell>
          <cell r="D4410" t="str">
            <v>离体肾取石术</v>
          </cell>
          <cell r="E4410" t="str">
            <v>次</v>
          </cell>
          <cell r="F4410">
            <v>6130</v>
          </cell>
          <cell r="G4410">
            <v>4900</v>
          </cell>
          <cell r="H4410">
            <v>3920</v>
          </cell>
          <cell r="I4410">
            <v>3140</v>
          </cell>
        </row>
        <row r="4411">
          <cell r="B4411">
            <v>331101025</v>
          </cell>
          <cell r="C4411" t="str">
            <v>G</v>
          </cell>
          <cell r="D4411" t="str">
            <v>肾肿瘤腔静脉内瘤栓切取术</v>
          </cell>
          <cell r="E4411" t="str">
            <v>次</v>
          </cell>
          <cell r="F4411">
            <v>4840</v>
          </cell>
          <cell r="G4411">
            <v>3870</v>
          </cell>
          <cell r="H4411">
            <v>3100</v>
          </cell>
          <cell r="I4411">
            <v>2480</v>
          </cell>
        </row>
        <row r="4412">
          <cell r="B4412" t="str">
            <v>331101025a</v>
          </cell>
          <cell r="C4412" t="str">
            <v>G</v>
          </cell>
          <cell r="D4412" t="str">
            <v>肾肿瘤腔静脉内瘤栓切取术(需开胸)</v>
          </cell>
          <cell r="E4412" t="str">
            <v>次</v>
          </cell>
          <cell r="F4412">
            <v>5480</v>
          </cell>
          <cell r="G4412">
            <v>4390</v>
          </cell>
          <cell r="H4412">
            <v>3510</v>
          </cell>
          <cell r="I4412">
            <v>2810</v>
          </cell>
        </row>
        <row r="4413">
          <cell r="B4413">
            <v>331102</v>
          </cell>
        </row>
        <row r="4413">
          <cell r="D4413" t="str">
            <v>肾盂和输尿管手术</v>
          </cell>
        </row>
        <row r="4414">
          <cell r="B4414">
            <v>331102001</v>
          </cell>
          <cell r="C4414" t="str">
            <v>G</v>
          </cell>
          <cell r="D4414" t="str">
            <v>肾盂癌根治术</v>
          </cell>
          <cell r="E4414" t="str">
            <v>次</v>
          </cell>
          <cell r="F4414">
            <v>4370</v>
          </cell>
          <cell r="G4414">
            <v>3490</v>
          </cell>
          <cell r="H4414">
            <v>2790</v>
          </cell>
          <cell r="I4414">
            <v>2230</v>
          </cell>
          <cell r="J4414" t="str">
            <v>含输尿管全长、部分膀胱切除；不含膀胱镜电切。</v>
          </cell>
        </row>
        <row r="4415">
          <cell r="B4415">
            <v>331102002</v>
          </cell>
          <cell r="C4415" t="str">
            <v>G</v>
          </cell>
          <cell r="D4415" t="str">
            <v>肾盂成形肾盂输尿管再吻合术</v>
          </cell>
          <cell r="E4415" t="str">
            <v>次</v>
          </cell>
          <cell r="F4415">
            <v>2750</v>
          </cell>
          <cell r="G4415">
            <v>2200</v>
          </cell>
          <cell r="H4415">
            <v>1760</v>
          </cell>
          <cell r="I4415">
            <v>1410</v>
          </cell>
        </row>
        <row r="4416">
          <cell r="B4416">
            <v>331102003</v>
          </cell>
          <cell r="C4416" t="str">
            <v>G</v>
          </cell>
          <cell r="D4416" t="str">
            <v>经皮肾镜或输尿管镜内切开成形术</v>
          </cell>
          <cell r="E4416" t="str">
            <v>次</v>
          </cell>
          <cell r="F4416">
            <v>3550</v>
          </cell>
          <cell r="G4416">
            <v>2840</v>
          </cell>
          <cell r="H4416">
            <v>2270</v>
          </cell>
          <cell r="I4416">
            <v>1820</v>
          </cell>
        </row>
        <row r="4417">
          <cell r="B4417">
            <v>331102004</v>
          </cell>
          <cell r="C4417" t="str">
            <v>G</v>
          </cell>
          <cell r="D4417" t="str">
            <v>肾下盏输尿管吻合术</v>
          </cell>
          <cell r="E4417" t="str">
            <v>次</v>
          </cell>
          <cell r="F4417">
            <v>3230</v>
          </cell>
          <cell r="G4417">
            <v>2580</v>
          </cell>
          <cell r="H4417">
            <v>2060</v>
          </cell>
          <cell r="I4417">
            <v>1650</v>
          </cell>
        </row>
        <row r="4418">
          <cell r="B4418">
            <v>331102005</v>
          </cell>
          <cell r="C4418" t="str">
            <v>G</v>
          </cell>
          <cell r="D4418" t="str">
            <v>肾盂输尿管成形术</v>
          </cell>
          <cell r="E4418" t="str">
            <v>次</v>
          </cell>
          <cell r="F4418">
            <v>2750</v>
          </cell>
          <cell r="G4418">
            <v>2200</v>
          </cell>
          <cell r="H4418">
            <v>1760</v>
          </cell>
          <cell r="I4418">
            <v>1410</v>
          </cell>
          <cell r="J4418" t="str">
            <v>包括单纯肾盂或输尿管成形</v>
          </cell>
        </row>
        <row r="4419">
          <cell r="B4419" t="str">
            <v>331102005a</v>
          </cell>
          <cell r="C4419" t="str">
            <v>G</v>
          </cell>
          <cell r="D4419" t="str">
            <v>双侧肾盂输尿管成形术</v>
          </cell>
          <cell r="E4419" t="str">
            <v>次</v>
          </cell>
          <cell r="F4419">
            <v>4410</v>
          </cell>
          <cell r="G4419">
            <v>3530</v>
          </cell>
          <cell r="H4419">
            <v>2820</v>
          </cell>
          <cell r="I4419">
            <v>2260</v>
          </cell>
        </row>
        <row r="4420">
          <cell r="B4420">
            <v>331102006</v>
          </cell>
          <cell r="C4420" t="str">
            <v>G</v>
          </cell>
          <cell r="D4420" t="str">
            <v>肾盂输尿管成形术</v>
          </cell>
          <cell r="E4420" t="str">
            <v>次</v>
          </cell>
          <cell r="F4420">
            <v>2750</v>
          </cell>
          <cell r="G4420">
            <v>2200</v>
          </cell>
          <cell r="H4420">
            <v>1760</v>
          </cell>
          <cell r="I4420">
            <v>1410</v>
          </cell>
        </row>
        <row r="4421">
          <cell r="B4421">
            <v>331102007</v>
          </cell>
          <cell r="C4421" t="str">
            <v>G</v>
          </cell>
          <cell r="D4421" t="str">
            <v>输尿管切开取石术</v>
          </cell>
          <cell r="E4421" t="str">
            <v>次</v>
          </cell>
          <cell r="F4421">
            <v>2100</v>
          </cell>
          <cell r="G4421">
            <v>1680</v>
          </cell>
          <cell r="H4421">
            <v>1350</v>
          </cell>
          <cell r="I4421">
            <v>1080</v>
          </cell>
        </row>
        <row r="4422">
          <cell r="B4422">
            <v>331102008</v>
          </cell>
          <cell r="C4422" t="str">
            <v>G</v>
          </cell>
          <cell r="D4422" t="str">
            <v>输尿管损伤修补术</v>
          </cell>
          <cell r="E4422" t="str">
            <v>次</v>
          </cell>
          <cell r="F4422">
            <v>2430</v>
          </cell>
          <cell r="G4422">
            <v>1940</v>
          </cell>
          <cell r="H4422">
            <v>1550</v>
          </cell>
          <cell r="I4422">
            <v>1240</v>
          </cell>
        </row>
        <row r="4423">
          <cell r="B4423">
            <v>331102009</v>
          </cell>
          <cell r="C4423" t="str">
            <v>G</v>
          </cell>
          <cell r="D4423" t="str">
            <v>输尿管狭窄段切除再吻合术</v>
          </cell>
          <cell r="E4423" t="str">
            <v>次</v>
          </cell>
          <cell r="F4423">
            <v>2260</v>
          </cell>
          <cell r="G4423">
            <v>1810</v>
          </cell>
          <cell r="H4423">
            <v>1440</v>
          </cell>
          <cell r="I4423">
            <v>1160</v>
          </cell>
        </row>
        <row r="4424">
          <cell r="B4424">
            <v>331102010</v>
          </cell>
          <cell r="C4424" t="str">
            <v>G</v>
          </cell>
          <cell r="D4424" t="str">
            <v>输尿管开口囊肿切除术</v>
          </cell>
          <cell r="E4424" t="str">
            <v>次</v>
          </cell>
          <cell r="F4424">
            <v>1610</v>
          </cell>
          <cell r="G4424">
            <v>1290</v>
          </cell>
          <cell r="H4424">
            <v>1030</v>
          </cell>
          <cell r="I4424">
            <v>830</v>
          </cell>
        </row>
        <row r="4425">
          <cell r="B4425">
            <v>331102011</v>
          </cell>
          <cell r="C4425" t="str">
            <v>G</v>
          </cell>
          <cell r="D4425" t="str">
            <v>输尿管残端切除术</v>
          </cell>
          <cell r="E4425" t="str">
            <v>次</v>
          </cell>
          <cell r="F4425">
            <v>1610</v>
          </cell>
          <cell r="G4425">
            <v>1290</v>
          </cell>
          <cell r="H4425">
            <v>1030</v>
          </cell>
          <cell r="I4425">
            <v>830</v>
          </cell>
        </row>
        <row r="4426">
          <cell r="B4426">
            <v>331102012</v>
          </cell>
          <cell r="C4426" t="str">
            <v>G</v>
          </cell>
          <cell r="D4426" t="str">
            <v>输尿管膀胱再植术</v>
          </cell>
          <cell r="E4426" t="str">
            <v>次</v>
          </cell>
          <cell r="F4426">
            <v>2260</v>
          </cell>
          <cell r="G4426">
            <v>1810</v>
          </cell>
          <cell r="H4426">
            <v>1440</v>
          </cell>
          <cell r="I4426">
            <v>1160</v>
          </cell>
        </row>
        <row r="4427">
          <cell r="B4427">
            <v>331102013</v>
          </cell>
          <cell r="C4427" t="str">
            <v>G</v>
          </cell>
          <cell r="D4427" t="str">
            <v>输尿管皮肤造口术</v>
          </cell>
          <cell r="E4427" t="str">
            <v>次</v>
          </cell>
          <cell r="F4427">
            <v>1820</v>
          </cell>
          <cell r="G4427">
            <v>1460</v>
          </cell>
          <cell r="H4427">
            <v>1160</v>
          </cell>
          <cell r="I4427">
            <v>930</v>
          </cell>
        </row>
        <row r="4427">
          <cell r="L4427" t="str">
            <v>单侧或双侧手术均按此收费</v>
          </cell>
        </row>
        <row r="4428">
          <cell r="B4428">
            <v>331102014</v>
          </cell>
          <cell r="C4428" t="str">
            <v>G</v>
          </cell>
          <cell r="D4428" t="str">
            <v>输尿管乙状结肠吻合术</v>
          </cell>
          <cell r="E4428" t="str">
            <v>次</v>
          </cell>
          <cell r="F4428">
            <v>2430</v>
          </cell>
          <cell r="G4428">
            <v>1940</v>
          </cell>
          <cell r="H4428">
            <v>1550</v>
          </cell>
          <cell r="I4428">
            <v>1240</v>
          </cell>
        </row>
        <row r="4429">
          <cell r="B4429">
            <v>331102015</v>
          </cell>
          <cell r="C4429" t="str">
            <v>G</v>
          </cell>
          <cell r="D4429" t="str">
            <v>输尿管松解术</v>
          </cell>
          <cell r="E4429" t="str">
            <v>单侧</v>
          </cell>
          <cell r="F4429">
            <v>1780</v>
          </cell>
          <cell r="G4429">
            <v>1430</v>
          </cell>
          <cell r="H4429">
            <v>1140</v>
          </cell>
          <cell r="I4429">
            <v>910</v>
          </cell>
        </row>
        <row r="4430">
          <cell r="B4430">
            <v>331102016</v>
          </cell>
          <cell r="C4430" t="str">
            <v>G</v>
          </cell>
          <cell r="D4430" t="str">
            <v>输尿管整形术</v>
          </cell>
          <cell r="E4430" t="str">
            <v>次</v>
          </cell>
          <cell r="F4430">
            <v>2430</v>
          </cell>
          <cell r="G4430">
            <v>1940</v>
          </cell>
          <cell r="H4430">
            <v>1550</v>
          </cell>
          <cell r="I4430">
            <v>1240</v>
          </cell>
        </row>
        <row r="4431">
          <cell r="B4431">
            <v>331102017</v>
          </cell>
          <cell r="C4431" t="str">
            <v>G</v>
          </cell>
          <cell r="D4431" t="str">
            <v>腔静脉后输尿管整形术</v>
          </cell>
          <cell r="E4431" t="str">
            <v>次</v>
          </cell>
          <cell r="F4431">
            <v>2750</v>
          </cell>
          <cell r="G4431">
            <v>2200</v>
          </cell>
          <cell r="H4431">
            <v>1760</v>
          </cell>
          <cell r="I4431">
            <v>1410</v>
          </cell>
        </row>
        <row r="4432">
          <cell r="B4432">
            <v>331102018</v>
          </cell>
          <cell r="C4432" t="str">
            <v>G</v>
          </cell>
          <cell r="D4432" t="str">
            <v>肠管代输尿管术</v>
          </cell>
          <cell r="E4432" t="str">
            <v>次</v>
          </cell>
          <cell r="F4432">
            <v>3230</v>
          </cell>
          <cell r="G4432">
            <v>2580</v>
          </cell>
          <cell r="H4432">
            <v>2060</v>
          </cell>
          <cell r="I4432">
            <v>1650</v>
          </cell>
        </row>
        <row r="4433">
          <cell r="B4433">
            <v>331102019</v>
          </cell>
          <cell r="C4433" t="str">
            <v>G</v>
          </cell>
          <cell r="D4433" t="str">
            <v>膀胱瓣代输尿管术</v>
          </cell>
          <cell r="E4433" t="str">
            <v>次</v>
          </cell>
          <cell r="F4433">
            <v>2900</v>
          </cell>
          <cell r="G4433">
            <v>2320</v>
          </cell>
          <cell r="H4433">
            <v>1860</v>
          </cell>
          <cell r="I4433">
            <v>1490</v>
          </cell>
        </row>
        <row r="4434">
          <cell r="B4434">
            <v>331103</v>
          </cell>
        </row>
        <row r="4434">
          <cell r="D4434" t="str">
            <v>膀胱手术</v>
          </cell>
        </row>
        <row r="4435">
          <cell r="B4435">
            <v>331103001</v>
          </cell>
          <cell r="C4435" t="str">
            <v>G</v>
          </cell>
          <cell r="D4435" t="str">
            <v>膀胱切开取石术</v>
          </cell>
          <cell r="E4435" t="str">
            <v>次</v>
          </cell>
          <cell r="F4435">
            <v>1290</v>
          </cell>
          <cell r="G4435">
            <v>1030</v>
          </cell>
          <cell r="H4435">
            <v>830</v>
          </cell>
          <cell r="I4435">
            <v>660</v>
          </cell>
        </row>
        <row r="4436">
          <cell r="B4436">
            <v>331103002</v>
          </cell>
          <cell r="C4436" t="str">
            <v>G</v>
          </cell>
          <cell r="D4436" t="str">
            <v>膀胱憩室切除术</v>
          </cell>
          <cell r="E4436" t="str">
            <v>次</v>
          </cell>
          <cell r="F4436">
            <v>1940</v>
          </cell>
          <cell r="G4436">
            <v>1550</v>
          </cell>
          <cell r="H4436">
            <v>1240</v>
          </cell>
          <cell r="I4436">
            <v>990</v>
          </cell>
        </row>
        <row r="4437">
          <cell r="B4437">
            <v>331103003</v>
          </cell>
          <cell r="C4437" t="str">
            <v>G</v>
          </cell>
          <cell r="D4437" t="str">
            <v>膀胱部分切除术</v>
          </cell>
          <cell r="E4437" t="str">
            <v>次</v>
          </cell>
          <cell r="F4437">
            <v>1940</v>
          </cell>
          <cell r="G4437">
            <v>1550</v>
          </cell>
          <cell r="H4437">
            <v>1240</v>
          </cell>
          <cell r="I4437">
            <v>990</v>
          </cell>
        </row>
        <row r="4438">
          <cell r="B4438">
            <v>331103004</v>
          </cell>
          <cell r="C4438" t="str">
            <v>G</v>
          </cell>
          <cell r="D4438" t="str">
            <v>膀胱切开肿瘤烧灼术</v>
          </cell>
          <cell r="E4438" t="str">
            <v>次</v>
          </cell>
          <cell r="F4438">
            <v>1940</v>
          </cell>
          <cell r="G4438">
            <v>1550</v>
          </cell>
          <cell r="H4438">
            <v>1240</v>
          </cell>
          <cell r="I4438">
            <v>990</v>
          </cell>
        </row>
        <row r="4439">
          <cell r="B4439">
            <v>331103005</v>
          </cell>
          <cell r="C4439" t="str">
            <v>G</v>
          </cell>
          <cell r="D4439" t="str">
            <v>膀胱造瘘术</v>
          </cell>
          <cell r="E4439" t="str">
            <v>次</v>
          </cell>
          <cell r="F4439">
            <v>1160</v>
          </cell>
          <cell r="G4439">
            <v>930</v>
          </cell>
          <cell r="H4439">
            <v>740</v>
          </cell>
          <cell r="I4439">
            <v>600</v>
          </cell>
          <cell r="J4439" t="str">
            <v>包括切开</v>
          </cell>
        </row>
        <row r="4440">
          <cell r="B4440">
            <v>331103006</v>
          </cell>
          <cell r="C4440" t="str">
            <v>G</v>
          </cell>
          <cell r="D4440" t="str">
            <v>根治性膀胱全切除术</v>
          </cell>
          <cell r="E4440" t="str">
            <v>次</v>
          </cell>
          <cell r="F4440">
            <v>5240</v>
          </cell>
          <cell r="G4440">
            <v>4190</v>
          </cell>
          <cell r="H4440">
            <v>3350</v>
          </cell>
          <cell r="I4440">
            <v>2680</v>
          </cell>
          <cell r="J4440" t="str">
            <v>含盆腔淋巴结清扫术</v>
          </cell>
          <cell r="K4440" t="str">
            <v>血管夹</v>
          </cell>
        </row>
        <row r="4441">
          <cell r="B4441">
            <v>331103007</v>
          </cell>
          <cell r="C4441" t="str">
            <v>G</v>
          </cell>
          <cell r="D4441" t="str">
            <v>膀胱尿道全切除术</v>
          </cell>
          <cell r="E4441" t="str">
            <v>次</v>
          </cell>
          <cell r="F4441">
            <v>4040</v>
          </cell>
          <cell r="G4441">
            <v>3230</v>
          </cell>
          <cell r="H4441">
            <v>2590</v>
          </cell>
          <cell r="I4441">
            <v>2070</v>
          </cell>
        </row>
        <row r="4442">
          <cell r="B4442">
            <v>331103008</v>
          </cell>
          <cell r="C4442" t="str">
            <v>G</v>
          </cell>
          <cell r="D4442" t="str">
            <v>膀胱再造术</v>
          </cell>
          <cell r="E4442" t="str">
            <v>次</v>
          </cell>
          <cell r="F4442">
            <v>4040</v>
          </cell>
          <cell r="G4442">
            <v>3230</v>
          </cell>
          <cell r="H4442">
            <v>2590</v>
          </cell>
          <cell r="I4442">
            <v>2070</v>
          </cell>
          <cell r="J4442" t="str">
            <v>含膀胱全切术</v>
          </cell>
        </row>
        <row r="4443">
          <cell r="B4443">
            <v>331103009</v>
          </cell>
          <cell r="C4443" t="str">
            <v>G</v>
          </cell>
          <cell r="D4443" t="str">
            <v>回肠膀胱术</v>
          </cell>
          <cell r="E4443" t="str">
            <v>次</v>
          </cell>
          <cell r="F4443">
            <v>4000</v>
          </cell>
          <cell r="G4443">
            <v>3200</v>
          </cell>
          <cell r="H4443">
            <v>2560</v>
          </cell>
          <cell r="I4443">
            <v>2050</v>
          </cell>
          <cell r="J4443" t="str">
            <v>含阑尾切除术；包括结肠。</v>
          </cell>
        </row>
        <row r="4444">
          <cell r="B4444">
            <v>331103010</v>
          </cell>
          <cell r="C4444" t="str">
            <v>G</v>
          </cell>
          <cell r="D4444" t="str">
            <v>可控性回肠膀胱术</v>
          </cell>
          <cell r="E4444" t="str">
            <v>次</v>
          </cell>
          <cell r="F4444">
            <v>4240</v>
          </cell>
          <cell r="G4444">
            <v>3400</v>
          </cell>
          <cell r="H4444">
            <v>2720</v>
          </cell>
          <cell r="I4444">
            <v>2170</v>
          </cell>
          <cell r="J4444" t="str">
            <v>含阑尾切除术；包括结肠。</v>
          </cell>
        </row>
        <row r="4445">
          <cell r="B4445">
            <v>331103011</v>
          </cell>
          <cell r="C4445" t="str">
            <v>G</v>
          </cell>
          <cell r="D4445" t="str">
            <v>回肠扩大膀胱术</v>
          </cell>
          <cell r="E4445" t="str">
            <v>次</v>
          </cell>
          <cell r="F4445">
            <v>2790</v>
          </cell>
          <cell r="G4445">
            <v>2230</v>
          </cell>
          <cell r="H4445">
            <v>1780</v>
          </cell>
          <cell r="I4445">
            <v>1430</v>
          </cell>
          <cell r="J4445" t="str">
            <v>包括结肠</v>
          </cell>
        </row>
        <row r="4446">
          <cell r="B4446">
            <v>331103012</v>
          </cell>
          <cell r="C4446" t="str">
            <v>G</v>
          </cell>
          <cell r="D4446" t="str">
            <v>直肠膀胱术</v>
          </cell>
          <cell r="E4446" t="str">
            <v>次</v>
          </cell>
          <cell r="F4446">
            <v>2790</v>
          </cell>
          <cell r="G4446">
            <v>2230</v>
          </cell>
          <cell r="H4446">
            <v>1780</v>
          </cell>
          <cell r="I4446">
            <v>1430</v>
          </cell>
          <cell r="J4446" t="str">
            <v>含乙状结肠造瘘</v>
          </cell>
        </row>
        <row r="4447">
          <cell r="B4447">
            <v>331103013</v>
          </cell>
          <cell r="C4447" t="str">
            <v>G</v>
          </cell>
          <cell r="D4447" t="str">
            <v>胃代膀胱术</v>
          </cell>
          <cell r="E4447" t="str">
            <v>次</v>
          </cell>
          <cell r="F4447">
            <v>3640</v>
          </cell>
          <cell r="G4447">
            <v>2910</v>
          </cell>
          <cell r="H4447">
            <v>2330</v>
          </cell>
          <cell r="I4447">
            <v>1860</v>
          </cell>
        </row>
        <row r="4448">
          <cell r="B4448">
            <v>331103014</v>
          </cell>
          <cell r="C4448" t="str">
            <v>G</v>
          </cell>
          <cell r="D4448" t="str">
            <v>肠道原位膀胱术</v>
          </cell>
          <cell r="E4448" t="str">
            <v>次</v>
          </cell>
          <cell r="F4448">
            <v>3640</v>
          </cell>
          <cell r="G4448">
            <v>2910</v>
          </cell>
          <cell r="H4448">
            <v>2330</v>
          </cell>
          <cell r="I4448">
            <v>1860</v>
          </cell>
        </row>
        <row r="4449">
          <cell r="B4449">
            <v>331103015</v>
          </cell>
          <cell r="C4449" t="str">
            <v>G</v>
          </cell>
          <cell r="D4449" t="str">
            <v>膀胱瘘管切除术</v>
          </cell>
          <cell r="E4449" t="str">
            <v>次</v>
          </cell>
          <cell r="F4449">
            <v>1450</v>
          </cell>
          <cell r="G4449">
            <v>1160</v>
          </cell>
          <cell r="H4449">
            <v>930</v>
          </cell>
          <cell r="I4449">
            <v>740</v>
          </cell>
        </row>
        <row r="4450">
          <cell r="B4450">
            <v>331103016</v>
          </cell>
          <cell r="C4450" t="str">
            <v>G</v>
          </cell>
          <cell r="D4450" t="str">
            <v>膀胱破裂修补术</v>
          </cell>
          <cell r="E4450" t="str">
            <v>次</v>
          </cell>
          <cell r="F4450">
            <v>1610</v>
          </cell>
          <cell r="G4450">
            <v>1290</v>
          </cell>
          <cell r="H4450">
            <v>1030</v>
          </cell>
          <cell r="I4450">
            <v>830</v>
          </cell>
        </row>
        <row r="4451">
          <cell r="B4451">
            <v>331103017</v>
          </cell>
          <cell r="C4451" t="str">
            <v>G</v>
          </cell>
          <cell r="D4451" t="str">
            <v>膀胱膨出修补术</v>
          </cell>
          <cell r="E4451" t="str">
            <v>次</v>
          </cell>
          <cell r="F4451">
            <v>2100</v>
          </cell>
          <cell r="G4451">
            <v>1680</v>
          </cell>
          <cell r="H4451">
            <v>1350</v>
          </cell>
          <cell r="I4451">
            <v>1080</v>
          </cell>
        </row>
        <row r="4452">
          <cell r="B4452">
            <v>331103018</v>
          </cell>
          <cell r="C4452" t="str">
            <v>G</v>
          </cell>
          <cell r="D4452" t="str">
            <v>膀胱外翻成形术</v>
          </cell>
          <cell r="E4452" t="str">
            <v>次</v>
          </cell>
          <cell r="F4452">
            <v>3720</v>
          </cell>
          <cell r="G4452">
            <v>2970</v>
          </cell>
          <cell r="H4452">
            <v>2380</v>
          </cell>
          <cell r="I4452">
            <v>1900</v>
          </cell>
          <cell r="J4452" t="str">
            <v>包括修补术</v>
          </cell>
        </row>
        <row r="4453">
          <cell r="B4453">
            <v>331103019</v>
          </cell>
          <cell r="C4453" t="str">
            <v>G</v>
          </cell>
          <cell r="D4453" t="str">
            <v>膀胱阴道瘘修补术</v>
          </cell>
          <cell r="E4453" t="str">
            <v>次</v>
          </cell>
          <cell r="F4453">
            <v>2430</v>
          </cell>
          <cell r="G4453">
            <v>1940</v>
          </cell>
          <cell r="H4453">
            <v>1550</v>
          </cell>
          <cell r="I4453">
            <v>1240</v>
          </cell>
        </row>
        <row r="4454">
          <cell r="B4454">
            <v>331103020</v>
          </cell>
          <cell r="C4454" t="str">
            <v>G</v>
          </cell>
          <cell r="D4454" t="str">
            <v>膀胱颈部Y—V成形术</v>
          </cell>
          <cell r="E4454" t="str">
            <v>次</v>
          </cell>
          <cell r="F4454">
            <v>2430</v>
          </cell>
          <cell r="G4454">
            <v>1940</v>
          </cell>
          <cell r="H4454">
            <v>1550</v>
          </cell>
          <cell r="I4454">
            <v>1240</v>
          </cell>
        </row>
        <row r="4455">
          <cell r="B4455">
            <v>331103021</v>
          </cell>
          <cell r="C4455" t="str">
            <v>G</v>
          </cell>
          <cell r="D4455" t="str">
            <v>膀胱颈重建术</v>
          </cell>
          <cell r="E4455" t="str">
            <v>次</v>
          </cell>
          <cell r="F4455">
            <v>2430</v>
          </cell>
          <cell r="G4455">
            <v>1940</v>
          </cell>
          <cell r="H4455">
            <v>1550</v>
          </cell>
          <cell r="I4455">
            <v>1240</v>
          </cell>
          <cell r="J4455" t="str">
            <v>包括紧缩术</v>
          </cell>
        </row>
        <row r="4456">
          <cell r="B4456">
            <v>331103022</v>
          </cell>
          <cell r="C4456" t="str">
            <v>G</v>
          </cell>
          <cell r="D4456" t="str">
            <v>膀胱颈悬吊术</v>
          </cell>
          <cell r="E4456" t="str">
            <v>次</v>
          </cell>
          <cell r="F4456">
            <v>1940</v>
          </cell>
          <cell r="G4456">
            <v>1550</v>
          </cell>
          <cell r="H4456">
            <v>1240</v>
          </cell>
          <cell r="I4456">
            <v>990</v>
          </cell>
        </row>
        <row r="4457">
          <cell r="B4457">
            <v>331103023</v>
          </cell>
          <cell r="C4457" t="str">
            <v>G</v>
          </cell>
          <cell r="D4457" t="str">
            <v>神经性膀胱腹直肌移位术</v>
          </cell>
          <cell r="E4457" t="str">
            <v>次</v>
          </cell>
          <cell r="F4457">
            <v>2430</v>
          </cell>
          <cell r="G4457">
            <v>1940</v>
          </cell>
          <cell r="H4457">
            <v>1550</v>
          </cell>
          <cell r="I4457">
            <v>1240</v>
          </cell>
        </row>
        <row r="4458">
          <cell r="B4458">
            <v>331103024</v>
          </cell>
          <cell r="C4458" t="str">
            <v>G</v>
          </cell>
          <cell r="D4458" t="str">
            <v>脐尿管瘘切除术</v>
          </cell>
          <cell r="E4458" t="str">
            <v>次</v>
          </cell>
          <cell r="F4458">
            <v>1610</v>
          </cell>
          <cell r="G4458">
            <v>1290</v>
          </cell>
          <cell r="H4458">
            <v>1030</v>
          </cell>
          <cell r="I4458">
            <v>830</v>
          </cell>
        </row>
        <row r="4459">
          <cell r="B4459">
            <v>331103025</v>
          </cell>
          <cell r="C4459" t="str">
            <v>G</v>
          </cell>
          <cell r="D4459" t="str">
            <v>经膀胱镜膀胱颈电切术</v>
          </cell>
          <cell r="E4459" t="str">
            <v>次</v>
          </cell>
          <cell r="F4459">
            <v>2130</v>
          </cell>
          <cell r="G4459">
            <v>1710</v>
          </cell>
          <cell r="H4459">
            <v>1360</v>
          </cell>
          <cell r="I4459">
            <v>1090</v>
          </cell>
        </row>
        <row r="4460">
          <cell r="B4460">
            <v>331103026</v>
          </cell>
          <cell r="C4460" t="str">
            <v>G</v>
          </cell>
          <cell r="D4460" t="str">
            <v>经尿道膀胱肿瘤特殊治疗</v>
          </cell>
        </row>
        <row r="4461">
          <cell r="B4461" t="str">
            <v>331103026a</v>
          </cell>
          <cell r="C4461" t="str">
            <v>G</v>
          </cell>
          <cell r="D4461" t="str">
            <v>经尿道膀胱肿瘤电灼治疗</v>
          </cell>
          <cell r="E4461" t="str">
            <v>次</v>
          </cell>
          <cell r="F4461">
            <v>3060</v>
          </cell>
          <cell r="G4461">
            <v>2440</v>
          </cell>
          <cell r="H4461">
            <v>1960</v>
          </cell>
          <cell r="I4461">
            <v>1560</v>
          </cell>
        </row>
        <row r="4462">
          <cell r="B4462" t="str">
            <v>331103026b</v>
          </cell>
          <cell r="C4462" t="str">
            <v>G</v>
          </cell>
          <cell r="D4462" t="str">
            <v>经尿道膀胱肿瘤电切治疗</v>
          </cell>
          <cell r="E4462" t="str">
            <v>次</v>
          </cell>
          <cell r="F4462">
            <v>3730</v>
          </cell>
          <cell r="G4462">
            <v>2990</v>
          </cell>
          <cell r="H4462">
            <v>2390</v>
          </cell>
          <cell r="I4462">
            <v>1910</v>
          </cell>
        </row>
        <row r="4463">
          <cell r="B4463" t="str">
            <v>331103026c</v>
          </cell>
          <cell r="C4463" t="str">
            <v>G</v>
          </cell>
          <cell r="D4463" t="str">
            <v>经尿道膀胱肿瘤激光治疗</v>
          </cell>
          <cell r="E4463" t="str">
            <v>次</v>
          </cell>
          <cell r="F4463">
            <v>3060</v>
          </cell>
          <cell r="G4463">
            <v>2440</v>
          </cell>
          <cell r="H4463">
            <v>1960</v>
          </cell>
          <cell r="I4463">
            <v>1560</v>
          </cell>
        </row>
        <row r="4464">
          <cell r="B4464" t="str">
            <v>331103026d</v>
          </cell>
          <cell r="C4464" t="str">
            <v>G</v>
          </cell>
          <cell r="D4464" t="str">
            <v>经尿道膀胱粘膜电灼治疗</v>
          </cell>
          <cell r="E4464" t="str">
            <v>次</v>
          </cell>
          <cell r="F4464">
            <v>3060</v>
          </cell>
          <cell r="G4464">
            <v>2440</v>
          </cell>
          <cell r="H4464">
            <v>1960</v>
          </cell>
          <cell r="I4464">
            <v>1560</v>
          </cell>
        </row>
        <row r="4465">
          <cell r="B4465">
            <v>331103027</v>
          </cell>
          <cell r="C4465" t="str">
            <v>G</v>
          </cell>
          <cell r="D4465" t="str">
            <v>经尿道膀胱碎石取石术</v>
          </cell>
          <cell r="E4465" t="str">
            <v>次</v>
          </cell>
          <cell r="F4465">
            <v>1610</v>
          </cell>
          <cell r="G4465">
            <v>1290</v>
          </cell>
          <cell r="H4465">
            <v>1030</v>
          </cell>
          <cell r="I4465">
            <v>830</v>
          </cell>
          <cell r="J4465" t="str">
            <v>包括血块、异物取出。</v>
          </cell>
        </row>
        <row r="4466">
          <cell r="B4466" t="str">
            <v>331103027a</v>
          </cell>
          <cell r="C4466" t="str">
            <v>G</v>
          </cell>
          <cell r="D4466" t="str">
            <v>经尿道膀胱弹道碎石取石术</v>
          </cell>
          <cell r="E4466" t="str">
            <v>次</v>
          </cell>
          <cell r="F4466">
            <v>2380</v>
          </cell>
          <cell r="G4466">
            <v>1900</v>
          </cell>
          <cell r="H4466">
            <v>1520</v>
          </cell>
          <cell r="I4466">
            <v>1220</v>
          </cell>
        </row>
        <row r="4467">
          <cell r="B4467" t="str">
            <v>331103027b</v>
          </cell>
          <cell r="C4467" t="str">
            <v>G</v>
          </cell>
          <cell r="D4467" t="str">
            <v>经尿道膀胱钬激光碎石取石术</v>
          </cell>
          <cell r="E4467" t="str">
            <v>次</v>
          </cell>
          <cell r="F4467">
            <v>3060</v>
          </cell>
          <cell r="G4467">
            <v>2440</v>
          </cell>
          <cell r="H4467">
            <v>1960</v>
          </cell>
          <cell r="I4467">
            <v>1560</v>
          </cell>
        </row>
        <row r="4468">
          <cell r="B4468">
            <v>331103028</v>
          </cell>
          <cell r="C4468" t="str">
            <v>G</v>
          </cell>
          <cell r="D4468" t="str">
            <v>脐尿管肿瘤切除术</v>
          </cell>
          <cell r="E4468" t="str">
            <v>次</v>
          </cell>
          <cell r="F4468">
            <v>2500</v>
          </cell>
          <cell r="G4468">
            <v>2500</v>
          </cell>
          <cell r="H4468">
            <v>2000</v>
          </cell>
          <cell r="I4468">
            <v>1600</v>
          </cell>
        </row>
        <row r="4469">
          <cell r="B4469">
            <v>331104</v>
          </cell>
        </row>
        <row r="4469">
          <cell r="D4469" t="str">
            <v>尿道手术</v>
          </cell>
        </row>
        <row r="4470">
          <cell r="B4470">
            <v>331104001</v>
          </cell>
          <cell r="C4470" t="str">
            <v>G</v>
          </cell>
          <cell r="D4470" t="str">
            <v>尿道修补术</v>
          </cell>
          <cell r="E4470" t="str">
            <v>次</v>
          </cell>
          <cell r="F4470">
            <v>2430</v>
          </cell>
          <cell r="G4470">
            <v>1940</v>
          </cell>
          <cell r="H4470">
            <v>1550</v>
          </cell>
          <cell r="I4470">
            <v>1240</v>
          </cell>
          <cell r="J4470" t="str">
            <v>包括经会阴、耻骨劈开、尿道套入、内植皮。</v>
          </cell>
        </row>
        <row r="4471">
          <cell r="B4471">
            <v>331104002</v>
          </cell>
          <cell r="C4471" t="str">
            <v>G</v>
          </cell>
          <cell r="D4471" t="str">
            <v>尿道折叠术</v>
          </cell>
          <cell r="E4471" t="str">
            <v>次</v>
          </cell>
          <cell r="F4471">
            <v>1940</v>
          </cell>
          <cell r="G4471">
            <v>1550</v>
          </cell>
          <cell r="H4471">
            <v>1240</v>
          </cell>
          <cell r="I4471">
            <v>990</v>
          </cell>
        </row>
        <row r="4472">
          <cell r="B4472">
            <v>331104003</v>
          </cell>
          <cell r="C4472" t="str">
            <v>G</v>
          </cell>
          <cell r="D4472" t="str">
            <v>尿道会师术</v>
          </cell>
          <cell r="E4472" t="str">
            <v>次</v>
          </cell>
          <cell r="F4472">
            <v>1610</v>
          </cell>
          <cell r="G4472">
            <v>1290</v>
          </cell>
          <cell r="H4472">
            <v>1030</v>
          </cell>
          <cell r="I4472">
            <v>830</v>
          </cell>
        </row>
        <row r="4473">
          <cell r="B4473">
            <v>331104004</v>
          </cell>
          <cell r="C4473" t="str">
            <v>G</v>
          </cell>
          <cell r="D4473" t="str">
            <v>前尿道吻合术</v>
          </cell>
          <cell r="E4473" t="str">
            <v>次</v>
          </cell>
          <cell r="F4473">
            <v>1610</v>
          </cell>
          <cell r="G4473">
            <v>1290</v>
          </cell>
          <cell r="H4473">
            <v>1030</v>
          </cell>
          <cell r="I4473">
            <v>830</v>
          </cell>
        </row>
        <row r="4474">
          <cell r="B4474">
            <v>331104005</v>
          </cell>
          <cell r="C4474" t="str">
            <v>G</v>
          </cell>
          <cell r="D4474" t="str">
            <v>尿道切开取石术</v>
          </cell>
          <cell r="E4474" t="str">
            <v>次</v>
          </cell>
          <cell r="F4474">
            <v>1610</v>
          </cell>
          <cell r="G4474">
            <v>1290</v>
          </cell>
          <cell r="H4474">
            <v>1030</v>
          </cell>
          <cell r="I4474">
            <v>830</v>
          </cell>
          <cell r="J4474" t="str">
            <v>包括前后尿道及取异物术</v>
          </cell>
        </row>
        <row r="4475">
          <cell r="B4475">
            <v>331104006</v>
          </cell>
          <cell r="C4475" t="str">
            <v>G</v>
          </cell>
          <cell r="D4475" t="str">
            <v>尿道瓣膜电切术</v>
          </cell>
          <cell r="E4475" t="str">
            <v>次</v>
          </cell>
          <cell r="F4475">
            <v>1610</v>
          </cell>
          <cell r="G4475">
            <v>1290</v>
          </cell>
          <cell r="H4475">
            <v>1030</v>
          </cell>
          <cell r="I4475">
            <v>830</v>
          </cell>
        </row>
        <row r="4476">
          <cell r="B4476">
            <v>331104007</v>
          </cell>
          <cell r="C4476" t="str">
            <v>G</v>
          </cell>
          <cell r="D4476" t="str">
            <v>尿道狭窄瘢痕切除术</v>
          </cell>
          <cell r="E4476" t="str">
            <v>次</v>
          </cell>
          <cell r="F4476">
            <v>1610</v>
          </cell>
          <cell r="G4476">
            <v>1290</v>
          </cell>
          <cell r="H4476">
            <v>1030</v>
          </cell>
          <cell r="I4476">
            <v>830</v>
          </cell>
        </row>
        <row r="4477">
          <cell r="B4477">
            <v>331104008</v>
          </cell>
          <cell r="C4477" t="str">
            <v>G</v>
          </cell>
          <cell r="D4477" t="str">
            <v>尿道良性肿物切除术</v>
          </cell>
          <cell r="E4477" t="str">
            <v>次</v>
          </cell>
          <cell r="F4477">
            <v>1610</v>
          </cell>
          <cell r="G4477">
            <v>1290</v>
          </cell>
          <cell r="H4477">
            <v>1030</v>
          </cell>
          <cell r="I4477">
            <v>830</v>
          </cell>
        </row>
        <row r="4478">
          <cell r="B4478">
            <v>331104009</v>
          </cell>
          <cell r="C4478" t="str">
            <v>G</v>
          </cell>
          <cell r="D4478" t="str">
            <v>尿道憩室切除术</v>
          </cell>
          <cell r="E4478" t="str">
            <v>次</v>
          </cell>
          <cell r="F4478">
            <v>1290</v>
          </cell>
          <cell r="G4478">
            <v>1030</v>
          </cell>
          <cell r="H4478">
            <v>830</v>
          </cell>
          <cell r="I4478">
            <v>660</v>
          </cell>
        </row>
        <row r="4479">
          <cell r="B4479">
            <v>331104010</v>
          </cell>
          <cell r="C4479" t="str">
            <v>G</v>
          </cell>
          <cell r="D4479" t="str">
            <v>尿道旁腺囊肿摘除术</v>
          </cell>
          <cell r="E4479" t="str">
            <v>次</v>
          </cell>
          <cell r="F4479">
            <v>1290</v>
          </cell>
          <cell r="G4479">
            <v>1030</v>
          </cell>
          <cell r="H4479">
            <v>830</v>
          </cell>
          <cell r="I4479">
            <v>660</v>
          </cell>
        </row>
        <row r="4480">
          <cell r="B4480">
            <v>331104011</v>
          </cell>
          <cell r="C4480" t="str">
            <v>G</v>
          </cell>
          <cell r="D4480" t="str">
            <v>尿道癌根治术</v>
          </cell>
          <cell r="E4480" t="str">
            <v>次</v>
          </cell>
          <cell r="F4480">
            <v>2720</v>
          </cell>
          <cell r="G4480">
            <v>2170</v>
          </cell>
          <cell r="H4480">
            <v>1740</v>
          </cell>
          <cell r="I4480">
            <v>1390</v>
          </cell>
        </row>
        <row r="4481">
          <cell r="B4481" t="str">
            <v>331104011a</v>
          </cell>
          <cell r="C4481" t="str">
            <v>G</v>
          </cell>
          <cell r="D4481" t="str">
            <v>尿道癌根治术+膀胱全切（或尿路重建）</v>
          </cell>
          <cell r="E4481" t="str">
            <v>次</v>
          </cell>
          <cell r="F4481">
            <v>4080</v>
          </cell>
          <cell r="G4481">
            <v>3260</v>
          </cell>
          <cell r="H4481">
            <v>2610</v>
          </cell>
          <cell r="I4481">
            <v>2090</v>
          </cell>
        </row>
        <row r="4482">
          <cell r="B4482">
            <v>331104012</v>
          </cell>
          <cell r="C4482" t="str">
            <v>G</v>
          </cell>
          <cell r="D4482" t="str">
            <v>重复尿道切除术</v>
          </cell>
          <cell r="E4482" t="str">
            <v>次</v>
          </cell>
          <cell r="F4482">
            <v>1610</v>
          </cell>
          <cell r="G4482">
            <v>1290</v>
          </cell>
          <cell r="H4482">
            <v>1030</v>
          </cell>
          <cell r="I4482">
            <v>830</v>
          </cell>
        </row>
        <row r="4483">
          <cell r="B4483">
            <v>331104013</v>
          </cell>
          <cell r="C4483" t="str">
            <v>G</v>
          </cell>
          <cell r="D4483" t="str">
            <v>尿道重建术</v>
          </cell>
          <cell r="E4483" t="str">
            <v>次</v>
          </cell>
          <cell r="F4483">
            <v>2430</v>
          </cell>
          <cell r="G4483">
            <v>1940</v>
          </cell>
          <cell r="H4483">
            <v>1550</v>
          </cell>
          <cell r="I4483">
            <v>1240</v>
          </cell>
          <cell r="J4483" t="str">
            <v>含尿道全切</v>
          </cell>
        </row>
        <row r="4484">
          <cell r="B4484">
            <v>331104014</v>
          </cell>
          <cell r="C4484" t="str">
            <v>G</v>
          </cell>
          <cell r="D4484" t="str">
            <v>尿道阴道瘘修补术</v>
          </cell>
          <cell r="E4484" t="str">
            <v>次</v>
          </cell>
          <cell r="F4484">
            <v>2430</v>
          </cell>
          <cell r="G4484">
            <v>1940</v>
          </cell>
          <cell r="H4484">
            <v>1550</v>
          </cell>
          <cell r="I4484">
            <v>1240</v>
          </cell>
        </row>
        <row r="4485">
          <cell r="B4485">
            <v>331104015</v>
          </cell>
          <cell r="C4485" t="str">
            <v>G</v>
          </cell>
          <cell r="D4485" t="str">
            <v>尿道直肠瘘修补术</v>
          </cell>
          <cell r="E4485" t="str">
            <v>次</v>
          </cell>
          <cell r="F4485">
            <v>2430</v>
          </cell>
          <cell r="G4485">
            <v>1940</v>
          </cell>
          <cell r="H4485">
            <v>1550</v>
          </cell>
          <cell r="I4485">
            <v>1240</v>
          </cell>
        </row>
        <row r="4486">
          <cell r="B4486">
            <v>331104016</v>
          </cell>
          <cell r="C4486" t="str">
            <v>G</v>
          </cell>
          <cell r="D4486" t="str">
            <v>会阴阴囊皮瓣尿道成型术</v>
          </cell>
          <cell r="E4486" t="str">
            <v>次</v>
          </cell>
          <cell r="F4486">
            <v>2430</v>
          </cell>
          <cell r="G4486">
            <v>1940</v>
          </cell>
          <cell r="H4486">
            <v>1550</v>
          </cell>
          <cell r="I4486">
            <v>1240</v>
          </cell>
        </row>
        <row r="4487">
          <cell r="B4487">
            <v>331104017</v>
          </cell>
          <cell r="C4487" t="str">
            <v>G</v>
          </cell>
          <cell r="D4487" t="str">
            <v>尿道会阴造口术</v>
          </cell>
          <cell r="E4487" t="str">
            <v>次</v>
          </cell>
          <cell r="F4487">
            <v>1290</v>
          </cell>
          <cell r="G4487">
            <v>1030</v>
          </cell>
          <cell r="H4487">
            <v>830</v>
          </cell>
          <cell r="I4487">
            <v>660</v>
          </cell>
        </row>
        <row r="4488">
          <cell r="B4488">
            <v>331104018</v>
          </cell>
          <cell r="C4488" t="str">
            <v>G</v>
          </cell>
          <cell r="D4488" t="str">
            <v>尿道瘘修补术</v>
          </cell>
          <cell r="E4488" t="str">
            <v>次</v>
          </cell>
          <cell r="F4488">
            <v>1610</v>
          </cell>
          <cell r="G4488">
            <v>1290</v>
          </cell>
          <cell r="H4488">
            <v>1030</v>
          </cell>
          <cell r="I4488">
            <v>830</v>
          </cell>
          <cell r="J4488" t="str">
            <v>含耻骨膀胱造瘘</v>
          </cell>
        </row>
        <row r="4489">
          <cell r="B4489">
            <v>331104019</v>
          </cell>
          <cell r="C4489" t="str">
            <v>G</v>
          </cell>
          <cell r="D4489" t="str">
            <v>尿道瓣膜切除成形术</v>
          </cell>
          <cell r="E4489" t="str">
            <v>次</v>
          </cell>
          <cell r="F4489">
            <v>1610</v>
          </cell>
          <cell r="G4489">
            <v>1290</v>
          </cell>
          <cell r="H4489">
            <v>1030</v>
          </cell>
          <cell r="I4489">
            <v>830</v>
          </cell>
        </row>
        <row r="4490">
          <cell r="B4490">
            <v>331104020</v>
          </cell>
          <cell r="C4490" t="str">
            <v>G</v>
          </cell>
          <cell r="D4490" t="str">
            <v>尿道粘膜脱垂切除术</v>
          </cell>
          <cell r="E4490" t="str">
            <v>次</v>
          </cell>
          <cell r="F4490">
            <v>1290</v>
          </cell>
          <cell r="G4490">
            <v>1030</v>
          </cell>
          <cell r="H4490">
            <v>830</v>
          </cell>
          <cell r="I4490">
            <v>660</v>
          </cell>
        </row>
        <row r="4491">
          <cell r="B4491">
            <v>331104021</v>
          </cell>
          <cell r="C4491" t="str">
            <v>G</v>
          </cell>
          <cell r="D4491" t="str">
            <v>尿道外口整形术</v>
          </cell>
          <cell r="E4491" t="str">
            <v>次</v>
          </cell>
          <cell r="F4491">
            <v>1000</v>
          </cell>
          <cell r="G4491">
            <v>800</v>
          </cell>
          <cell r="H4491">
            <v>640</v>
          </cell>
          <cell r="I4491">
            <v>510</v>
          </cell>
        </row>
        <row r="4492">
          <cell r="B4492">
            <v>331104022</v>
          </cell>
          <cell r="C4492" t="str">
            <v>G</v>
          </cell>
          <cell r="D4492" t="str">
            <v>尿道悬吊延长术</v>
          </cell>
          <cell r="E4492" t="str">
            <v>次</v>
          </cell>
          <cell r="F4492">
            <v>1290</v>
          </cell>
          <cell r="G4492">
            <v>1030</v>
          </cell>
          <cell r="H4492">
            <v>830</v>
          </cell>
          <cell r="I4492">
            <v>660</v>
          </cell>
        </row>
        <row r="4492">
          <cell r="K4492" t="str">
            <v>特殊穿刺针、悬吊器。</v>
          </cell>
        </row>
        <row r="4493">
          <cell r="B4493">
            <v>331104023</v>
          </cell>
          <cell r="C4493" t="str">
            <v>G</v>
          </cell>
          <cell r="D4493" t="str">
            <v>尿道下裂Ⅰ期成形术</v>
          </cell>
          <cell r="E4493" t="str">
            <v>次</v>
          </cell>
          <cell r="F4493">
            <v>2430</v>
          </cell>
          <cell r="G4493">
            <v>1940</v>
          </cell>
          <cell r="H4493">
            <v>1550</v>
          </cell>
          <cell r="I4493">
            <v>1240</v>
          </cell>
        </row>
        <row r="4494">
          <cell r="B4494">
            <v>331104024</v>
          </cell>
          <cell r="C4494" t="str">
            <v>G</v>
          </cell>
          <cell r="D4494" t="str">
            <v>尿道下裂Ⅱ期成形术</v>
          </cell>
          <cell r="E4494" t="str">
            <v>次</v>
          </cell>
          <cell r="F4494">
            <v>2750</v>
          </cell>
          <cell r="G4494">
            <v>2200</v>
          </cell>
          <cell r="H4494">
            <v>1760</v>
          </cell>
          <cell r="I4494">
            <v>1410</v>
          </cell>
        </row>
        <row r="4495">
          <cell r="B4495">
            <v>331104025</v>
          </cell>
          <cell r="C4495" t="str">
            <v>G</v>
          </cell>
          <cell r="D4495" t="str">
            <v>尿道下裂阴茎下弯矫治术</v>
          </cell>
          <cell r="E4495" t="str">
            <v>次</v>
          </cell>
          <cell r="F4495">
            <v>1290</v>
          </cell>
          <cell r="G4495">
            <v>1030</v>
          </cell>
          <cell r="H4495">
            <v>830</v>
          </cell>
          <cell r="I4495">
            <v>660</v>
          </cell>
        </row>
        <row r="4496">
          <cell r="B4496">
            <v>331104026</v>
          </cell>
          <cell r="C4496" t="str">
            <v>G</v>
          </cell>
          <cell r="D4496" t="str">
            <v>尿道下裂修复术</v>
          </cell>
          <cell r="E4496" t="str">
            <v>次</v>
          </cell>
          <cell r="F4496">
            <v>2430</v>
          </cell>
          <cell r="G4496">
            <v>1940</v>
          </cell>
          <cell r="H4496">
            <v>1550</v>
          </cell>
          <cell r="I4496">
            <v>1240</v>
          </cell>
          <cell r="J4496" t="str">
            <v>包括尿瘘修补和各型尿道下裂修复；不含造瘘术和阴茎矫直术。</v>
          </cell>
        </row>
        <row r="4497">
          <cell r="B4497">
            <v>331104027</v>
          </cell>
          <cell r="C4497" t="str">
            <v>G</v>
          </cell>
          <cell r="D4497" t="str">
            <v>尿道上裂修复术</v>
          </cell>
          <cell r="E4497" t="str">
            <v>次</v>
          </cell>
          <cell r="F4497">
            <v>2260</v>
          </cell>
          <cell r="G4497">
            <v>1810</v>
          </cell>
          <cell r="H4497">
            <v>1440</v>
          </cell>
          <cell r="I4497">
            <v>1160</v>
          </cell>
          <cell r="J4497" t="str">
            <v>包括各型尿道上裂；不含造瘘术和腹壁缺损修补和膀胱外翻修复与阴茎矫直。</v>
          </cell>
        </row>
        <row r="4498">
          <cell r="B4498">
            <v>331104028</v>
          </cell>
          <cell r="C4498" t="str">
            <v>G</v>
          </cell>
          <cell r="D4498" t="str">
            <v>尿道上裂膀胱外翻矫治术</v>
          </cell>
          <cell r="E4498" t="str">
            <v>次</v>
          </cell>
          <cell r="F4498">
            <v>2900</v>
          </cell>
          <cell r="G4498">
            <v>2320</v>
          </cell>
          <cell r="H4498">
            <v>1860</v>
          </cell>
          <cell r="I4498">
            <v>1490</v>
          </cell>
        </row>
        <row r="4499">
          <cell r="B4499" t="str">
            <v>331104028a</v>
          </cell>
          <cell r="C4499" t="str">
            <v>G</v>
          </cell>
          <cell r="D4499" t="str">
            <v>尿道上裂膀胱外翻矫治术+骨盆截骨</v>
          </cell>
          <cell r="E4499" t="str">
            <v>次</v>
          </cell>
          <cell r="F4499">
            <v>4410</v>
          </cell>
          <cell r="G4499">
            <v>3530</v>
          </cell>
          <cell r="H4499">
            <v>2820</v>
          </cell>
          <cell r="I4499">
            <v>2260</v>
          </cell>
        </row>
        <row r="4500">
          <cell r="B4500">
            <v>331104029</v>
          </cell>
          <cell r="C4500" t="str">
            <v>G</v>
          </cell>
          <cell r="D4500" t="str">
            <v>人工尿道括约肌植入术</v>
          </cell>
          <cell r="E4500" t="str">
            <v>次</v>
          </cell>
          <cell r="F4500">
            <v>3500</v>
          </cell>
          <cell r="G4500">
            <v>3500</v>
          </cell>
          <cell r="H4500">
            <v>2800</v>
          </cell>
          <cell r="I4500">
            <v>2240</v>
          </cell>
          <cell r="J4500" t="str">
            <v>通过手术的方法将尿路控制系统置入体内形成人工尿道括约肌作用，手术野放置引流后依层缝合切口，体内形成人工尿道括约肌。</v>
          </cell>
          <cell r="K4500" t="str">
            <v>尿路控制系统</v>
          </cell>
        </row>
        <row r="4501">
          <cell r="B4501">
            <v>3312</v>
          </cell>
        </row>
        <row r="4501">
          <cell r="D4501" t="str">
            <v>12.男性生殖系统手术</v>
          </cell>
        </row>
        <row r="4502">
          <cell r="B4502">
            <v>331201</v>
          </cell>
        </row>
        <row r="4502">
          <cell r="D4502" t="str">
            <v>前列腺、精囊腺手术</v>
          </cell>
        </row>
        <row r="4503">
          <cell r="B4503">
            <v>331201001</v>
          </cell>
          <cell r="C4503" t="str">
            <v>G</v>
          </cell>
          <cell r="D4503" t="str">
            <v>前列腺癌根治术</v>
          </cell>
          <cell r="E4503" t="str">
            <v>次</v>
          </cell>
          <cell r="F4503">
            <v>4800</v>
          </cell>
          <cell r="G4503">
            <v>3840</v>
          </cell>
          <cell r="H4503">
            <v>3070</v>
          </cell>
          <cell r="I4503">
            <v>2460</v>
          </cell>
          <cell r="J4503" t="str">
            <v>含淋巴结清扫和取活检</v>
          </cell>
        </row>
        <row r="4504">
          <cell r="B4504">
            <v>331201002</v>
          </cell>
          <cell r="C4504" t="str">
            <v>G</v>
          </cell>
          <cell r="D4504" t="str">
            <v>耻骨上前列腺切除术</v>
          </cell>
          <cell r="E4504" t="str">
            <v>次</v>
          </cell>
          <cell r="F4504">
            <v>2430</v>
          </cell>
          <cell r="G4504">
            <v>1940</v>
          </cell>
          <cell r="H4504">
            <v>1550</v>
          </cell>
          <cell r="I4504">
            <v>1240</v>
          </cell>
        </row>
        <row r="4505">
          <cell r="B4505">
            <v>331201003</v>
          </cell>
          <cell r="C4505" t="str">
            <v>G</v>
          </cell>
          <cell r="D4505" t="str">
            <v>耻骨后前列腺切除术</v>
          </cell>
          <cell r="E4505" t="str">
            <v>次</v>
          </cell>
          <cell r="F4505">
            <v>2900</v>
          </cell>
          <cell r="G4505">
            <v>2320</v>
          </cell>
          <cell r="H4505">
            <v>1860</v>
          </cell>
          <cell r="I4505">
            <v>1490</v>
          </cell>
        </row>
        <row r="4506">
          <cell r="B4506">
            <v>331201004</v>
          </cell>
          <cell r="C4506" t="str">
            <v>G</v>
          </cell>
          <cell r="D4506" t="str">
            <v>前列腺囊肿切除术</v>
          </cell>
          <cell r="E4506" t="str">
            <v>次</v>
          </cell>
          <cell r="F4506">
            <v>1940</v>
          </cell>
          <cell r="G4506">
            <v>1550</v>
          </cell>
          <cell r="H4506">
            <v>1240</v>
          </cell>
          <cell r="I4506">
            <v>990</v>
          </cell>
        </row>
        <row r="4507">
          <cell r="B4507">
            <v>331201005</v>
          </cell>
          <cell r="C4507" t="str">
            <v>G</v>
          </cell>
          <cell r="D4507" t="str">
            <v>前列腺脓肿切开术</v>
          </cell>
          <cell r="E4507" t="str">
            <v>次</v>
          </cell>
          <cell r="F4507">
            <v>780</v>
          </cell>
          <cell r="G4507">
            <v>620</v>
          </cell>
          <cell r="H4507">
            <v>500</v>
          </cell>
          <cell r="I4507">
            <v>400</v>
          </cell>
        </row>
        <row r="4508">
          <cell r="B4508">
            <v>331201006</v>
          </cell>
          <cell r="C4508" t="str">
            <v>G</v>
          </cell>
          <cell r="D4508" t="str">
            <v>经尿道前列腺电切术</v>
          </cell>
          <cell r="E4508" t="str">
            <v>次</v>
          </cell>
          <cell r="F4508">
            <v>3400</v>
          </cell>
          <cell r="G4508">
            <v>2720</v>
          </cell>
          <cell r="H4508">
            <v>2170</v>
          </cell>
          <cell r="I4508">
            <v>1740</v>
          </cell>
          <cell r="J4508" t="str">
            <v>含汽化；包括等离子切除术。</v>
          </cell>
        </row>
        <row r="4509">
          <cell r="B4509" t="str">
            <v>331201006a</v>
          </cell>
          <cell r="C4509" t="str">
            <v>G</v>
          </cell>
          <cell r="D4509" t="str">
            <v>经尿道前列腺激光术</v>
          </cell>
          <cell r="E4509" t="str">
            <v>次</v>
          </cell>
          <cell r="F4509">
            <v>3660</v>
          </cell>
          <cell r="G4509">
            <v>2930</v>
          </cell>
          <cell r="H4509">
            <v>2340</v>
          </cell>
          <cell r="I4509">
            <v>1870</v>
          </cell>
        </row>
        <row r="4510">
          <cell r="B4510" t="str">
            <v>331201006b</v>
          </cell>
          <cell r="C4510" t="str">
            <v>G</v>
          </cell>
          <cell r="D4510" t="str">
            <v>经尿道前列腺激光+前列腺组织粉碎术</v>
          </cell>
          <cell r="E4510" t="str">
            <v>次</v>
          </cell>
          <cell r="F4510">
            <v>6450</v>
          </cell>
          <cell r="G4510">
            <v>5160</v>
          </cell>
          <cell r="H4510">
            <v>4130</v>
          </cell>
          <cell r="I4510">
            <v>3300</v>
          </cell>
          <cell r="J4510" t="str">
            <v>指使用组织粉碎器</v>
          </cell>
        </row>
        <row r="4511">
          <cell r="B4511" t="str">
            <v>331201006c</v>
          </cell>
          <cell r="C4511" t="str">
            <v>G</v>
          </cell>
          <cell r="D4511" t="str">
            <v>经尿道前列腺绿激光切除术</v>
          </cell>
          <cell r="E4511" t="str">
            <v>次</v>
          </cell>
          <cell r="F4511">
            <v>3060</v>
          </cell>
          <cell r="G4511">
            <v>2450</v>
          </cell>
          <cell r="H4511">
            <v>1960</v>
          </cell>
          <cell r="I4511">
            <v>1570</v>
          </cell>
          <cell r="J4511" t="str">
            <v>包括钬激光、蓝激光。</v>
          </cell>
          <cell r="K4511" t="str">
            <v>光纤</v>
          </cell>
        </row>
        <row r="4512">
          <cell r="B4512">
            <v>331201007</v>
          </cell>
          <cell r="C4512" t="str">
            <v>G</v>
          </cell>
          <cell r="D4512" t="str">
            <v>经尿道前列腺气囊扩张术</v>
          </cell>
          <cell r="E4512" t="str">
            <v>次</v>
          </cell>
          <cell r="F4512">
            <v>1290</v>
          </cell>
          <cell r="G4512">
            <v>1030</v>
          </cell>
          <cell r="H4512">
            <v>830</v>
          </cell>
          <cell r="I4512">
            <v>660</v>
          </cell>
        </row>
        <row r="4512">
          <cell r="K4512" t="str">
            <v>气囊导管</v>
          </cell>
        </row>
        <row r="4513">
          <cell r="B4513">
            <v>331201008</v>
          </cell>
          <cell r="C4513" t="str">
            <v>G</v>
          </cell>
          <cell r="D4513" t="str">
            <v>经尿道前列腺支架置入术</v>
          </cell>
          <cell r="E4513" t="str">
            <v>次</v>
          </cell>
          <cell r="F4513">
            <v>1000</v>
          </cell>
          <cell r="G4513">
            <v>800</v>
          </cell>
          <cell r="H4513">
            <v>640</v>
          </cell>
          <cell r="I4513">
            <v>510</v>
          </cell>
        </row>
        <row r="4513">
          <cell r="K4513" t="str">
            <v>支架</v>
          </cell>
        </row>
        <row r="4514">
          <cell r="B4514">
            <v>331201009</v>
          </cell>
          <cell r="C4514" t="str">
            <v>G</v>
          </cell>
          <cell r="D4514" t="str">
            <v>精囊肿物切除术</v>
          </cell>
          <cell r="E4514" t="str">
            <v>次</v>
          </cell>
          <cell r="F4514">
            <v>2430</v>
          </cell>
          <cell r="G4514">
            <v>1940</v>
          </cell>
          <cell r="H4514">
            <v>1550</v>
          </cell>
          <cell r="I4514">
            <v>1240</v>
          </cell>
        </row>
        <row r="4515">
          <cell r="B4515">
            <v>331202</v>
          </cell>
        </row>
        <row r="4515">
          <cell r="D4515" t="str">
            <v>阴囊、睾丸手术</v>
          </cell>
        </row>
        <row r="4516">
          <cell r="B4516">
            <v>331202001</v>
          </cell>
          <cell r="C4516" t="str">
            <v>G</v>
          </cell>
          <cell r="D4516" t="str">
            <v>阴囊坏死扩创术</v>
          </cell>
          <cell r="E4516" t="str">
            <v>次</v>
          </cell>
          <cell r="F4516">
            <v>670</v>
          </cell>
          <cell r="G4516">
            <v>530</v>
          </cell>
          <cell r="H4516">
            <v>425</v>
          </cell>
          <cell r="I4516">
            <v>340</v>
          </cell>
        </row>
        <row r="4517">
          <cell r="B4517">
            <v>331202002</v>
          </cell>
          <cell r="C4517" t="str">
            <v>G</v>
          </cell>
          <cell r="D4517" t="str">
            <v>阴囊脓肿引流术</v>
          </cell>
          <cell r="E4517" t="str">
            <v>次</v>
          </cell>
          <cell r="F4517">
            <v>670</v>
          </cell>
          <cell r="G4517">
            <v>530</v>
          </cell>
          <cell r="H4517">
            <v>425</v>
          </cell>
          <cell r="I4517">
            <v>340</v>
          </cell>
          <cell r="J4517" t="str">
            <v>包括血肿清除引流</v>
          </cell>
        </row>
        <row r="4518">
          <cell r="B4518">
            <v>331202003</v>
          </cell>
          <cell r="C4518" t="str">
            <v>G</v>
          </cell>
          <cell r="D4518" t="str">
            <v>阴囊成形术</v>
          </cell>
          <cell r="E4518" t="str">
            <v>次</v>
          </cell>
          <cell r="F4518">
            <v>1000</v>
          </cell>
          <cell r="G4518">
            <v>800</v>
          </cell>
          <cell r="H4518">
            <v>640</v>
          </cell>
          <cell r="I4518">
            <v>510</v>
          </cell>
        </row>
        <row r="4519">
          <cell r="B4519">
            <v>331202004</v>
          </cell>
          <cell r="C4519" t="str">
            <v>G</v>
          </cell>
          <cell r="D4519" t="str">
            <v>阴囊肿物切除术</v>
          </cell>
          <cell r="E4519" t="str">
            <v>次</v>
          </cell>
          <cell r="F4519">
            <v>830</v>
          </cell>
          <cell r="G4519">
            <v>670</v>
          </cell>
          <cell r="H4519">
            <v>530</v>
          </cell>
          <cell r="I4519">
            <v>425</v>
          </cell>
        </row>
        <row r="4520">
          <cell r="B4520">
            <v>331202005</v>
          </cell>
          <cell r="C4520" t="str">
            <v>G</v>
          </cell>
          <cell r="D4520" t="str">
            <v>高位隐睾下降固定术</v>
          </cell>
          <cell r="E4520" t="str">
            <v>单侧</v>
          </cell>
          <cell r="F4520">
            <v>1450</v>
          </cell>
          <cell r="G4520">
            <v>1160</v>
          </cell>
          <cell r="H4520">
            <v>930</v>
          </cell>
          <cell r="I4520">
            <v>740</v>
          </cell>
          <cell r="J4520" t="str">
            <v>含疝修补术</v>
          </cell>
        </row>
        <row r="4521">
          <cell r="B4521">
            <v>331202006</v>
          </cell>
          <cell r="C4521" t="str">
            <v>G</v>
          </cell>
          <cell r="D4521" t="str">
            <v>睾丸鞘膜翻转术</v>
          </cell>
          <cell r="E4521" t="str">
            <v>单侧</v>
          </cell>
          <cell r="F4521">
            <v>830</v>
          </cell>
          <cell r="G4521">
            <v>670</v>
          </cell>
          <cell r="H4521">
            <v>530</v>
          </cell>
          <cell r="I4521">
            <v>425</v>
          </cell>
        </row>
        <row r="4522">
          <cell r="B4522">
            <v>331202007</v>
          </cell>
          <cell r="C4522" t="str">
            <v>G</v>
          </cell>
          <cell r="D4522" t="str">
            <v>交通性鞘膜积液修补术</v>
          </cell>
          <cell r="E4522" t="str">
            <v>单侧</v>
          </cell>
          <cell r="F4522">
            <v>1000</v>
          </cell>
          <cell r="G4522">
            <v>800</v>
          </cell>
          <cell r="H4522">
            <v>640</v>
          </cell>
          <cell r="I4522">
            <v>510</v>
          </cell>
        </row>
        <row r="4523">
          <cell r="B4523">
            <v>331202008</v>
          </cell>
          <cell r="C4523" t="str">
            <v>G</v>
          </cell>
          <cell r="D4523" t="str">
            <v>睾丸附件扭转探查术</v>
          </cell>
          <cell r="E4523" t="str">
            <v>单侧</v>
          </cell>
          <cell r="F4523">
            <v>1000</v>
          </cell>
          <cell r="G4523">
            <v>800</v>
          </cell>
          <cell r="H4523">
            <v>640</v>
          </cell>
          <cell r="I4523">
            <v>510</v>
          </cell>
          <cell r="J4523" t="str">
            <v>含睾丸扭转复位术</v>
          </cell>
        </row>
        <row r="4524">
          <cell r="B4524">
            <v>331202009</v>
          </cell>
          <cell r="C4524" t="str">
            <v>G</v>
          </cell>
          <cell r="D4524" t="str">
            <v>睾丸破裂修补术</v>
          </cell>
          <cell r="E4524" t="str">
            <v>次</v>
          </cell>
          <cell r="F4524">
            <v>1290</v>
          </cell>
          <cell r="G4524">
            <v>1030</v>
          </cell>
          <cell r="H4524">
            <v>830</v>
          </cell>
          <cell r="I4524">
            <v>660</v>
          </cell>
        </row>
        <row r="4525">
          <cell r="B4525">
            <v>331202010</v>
          </cell>
          <cell r="C4525" t="str">
            <v>G</v>
          </cell>
          <cell r="D4525" t="str">
            <v>睾丸固定术</v>
          </cell>
          <cell r="E4525" t="str">
            <v>单侧</v>
          </cell>
          <cell r="F4525">
            <v>1450</v>
          </cell>
          <cell r="G4525">
            <v>1160</v>
          </cell>
          <cell r="H4525">
            <v>930</v>
          </cell>
          <cell r="I4525">
            <v>740</v>
          </cell>
          <cell r="J4525" t="str">
            <v>含疝囊高位结扎术</v>
          </cell>
        </row>
        <row r="4526">
          <cell r="B4526">
            <v>331202011</v>
          </cell>
          <cell r="C4526" t="str">
            <v>G</v>
          </cell>
          <cell r="D4526" t="str">
            <v>睾丸切除术</v>
          </cell>
          <cell r="E4526" t="str">
            <v>单侧</v>
          </cell>
          <cell r="F4526">
            <v>830</v>
          </cell>
          <cell r="G4526">
            <v>670</v>
          </cell>
          <cell r="H4526">
            <v>530</v>
          </cell>
          <cell r="I4526">
            <v>425</v>
          </cell>
        </row>
        <row r="4527">
          <cell r="B4527">
            <v>331202012</v>
          </cell>
          <cell r="C4527" t="str">
            <v>G</v>
          </cell>
          <cell r="D4527" t="str">
            <v>睾丸肿瘤腹膜后淋巴结清扫术</v>
          </cell>
          <cell r="E4527" t="str">
            <v>次</v>
          </cell>
          <cell r="F4527">
            <v>4040</v>
          </cell>
          <cell r="G4527">
            <v>3230</v>
          </cell>
          <cell r="H4527">
            <v>2590</v>
          </cell>
          <cell r="I4527">
            <v>2070</v>
          </cell>
        </row>
        <row r="4528">
          <cell r="B4528">
            <v>331202013</v>
          </cell>
          <cell r="C4528" t="str">
            <v>G</v>
          </cell>
          <cell r="D4528" t="str">
            <v>自体睾丸移植术</v>
          </cell>
          <cell r="E4528" t="str">
            <v>次</v>
          </cell>
          <cell r="F4528">
            <v>1610</v>
          </cell>
          <cell r="G4528">
            <v>1290</v>
          </cell>
          <cell r="H4528">
            <v>1030</v>
          </cell>
          <cell r="I4528">
            <v>830</v>
          </cell>
        </row>
        <row r="4529">
          <cell r="B4529">
            <v>331202014</v>
          </cell>
          <cell r="C4529" t="str">
            <v>G</v>
          </cell>
          <cell r="D4529" t="str">
            <v>经腹腔镜隐睾探查术</v>
          </cell>
          <cell r="E4529" t="str">
            <v>单侧</v>
          </cell>
          <cell r="F4529">
            <v>2670</v>
          </cell>
          <cell r="G4529">
            <v>2130</v>
          </cell>
          <cell r="H4529">
            <v>1710</v>
          </cell>
          <cell r="I4529">
            <v>1370</v>
          </cell>
          <cell r="J4529" t="str">
            <v>含隐睾切除术；不含复位固定术。</v>
          </cell>
        </row>
        <row r="4530">
          <cell r="B4530">
            <v>331202015</v>
          </cell>
          <cell r="C4530" t="str">
            <v>G</v>
          </cell>
          <cell r="D4530" t="str">
            <v>两性畸型剖腹探查术</v>
          </cell>
          <cell r="E4530" t="str">
            <v>次</v>
          </cell>
          <cell r="F4530">
            <v>2430</v>
          </cell>
          <cell r="G4530">
            <v>1940</v>
          </cell>
          <cell r="H4530">
            <v>1550</v>
          </cell>
          <cell r="I4530">
            <v>1240</v>
          </cell>
        </row>
        <row r="4531">
          <cell r="B4531">
            <v>331202016</v>
          </cell>
          <cell r="C4531" t="str">
            <v>G</v>
          </cell>
          <cell r="D4531" t="str">
            <v>显微镜下睾丸切开取精术(MTSA)</v>
          </cell>
          <cell r="E4531" t="str">
            <v>次</v>
          </cell>
          <cell r="F4531">
            <v>1670</v>
          </cell>
          <cell r="G4531">
            <v>1340</v>
          </cell>
          <cell r="H4531">
            <v>1070</v>
          </cell>
          <cell r="I4531">
            <v>860</v>
          </cell>
        </row>
        <row r="4532">
          <cell r="B4532">
            <v>331203</v>
          </cell>
        </row>
        <row r="4532">
          <cell r="D4532" t="str">
            <v>附睾、输精管、精索手术</v>
          </cell>
        </row>
        <row r="4533">
          <cell r="B4533">
            <v>331203001</v>
          </cell>
          <cell r="C4533" t="str">
            <v>G</v>
          </cell>
          <cell r="D4533" t="str">
            <v>附睾切除术</v>
          </cell>
          <cell r="E4533" t="str">
            <v>次</v>
          </cell>
          <cell r="F4533">
            <v>1000</v>
          </cell>
          <cell r="G4533">
            <v>800</v>
          </cell>
          <cell r="H4533">
            <v>640</v>
          </cell>
          <cell r="I4533">
            <v>510</v>
          </cell>
          <cell r="J4533" t="str">
            <v>包括附睾肿物切除术</v>
          </cell>
        </row>
        <row r="4534">
          <cell r="B4534">
            <v>331203002</v>
          </cell>
          <cell r="C4534" t="str">
            <v>G</v>
          </cell>
          <cell r="D4534" t="str">
            <v>输精管附睾吻合术</v>
          </cell>
          <cell r="E4534" t="str">
            <v>次</v>
          </cell>
          <cell r="F4534">
            <v>2180</v>
          </cell>
          <cell r="G4534">
            <v>1750</v>
          </cell>
          <cell r="H4534">
            <v>1400</v>
          </cell>
          <cell r="I4534">
            <v>1120</v>
          </cell>
        </row>
        <row r="4535">
          <cell r="B4535">
            <v>331203003</v>
          </cell>
          <cell r="C4535" t="str">
            <v>G</v>
          </cell>
          <cell r="D4535" t="str">
            <v>精索静脉转流术</v>
          </cell>
          <cell r="E4535" t="str">
            <v>次</v>
          </cell>
          <cell r="F4535">
            <v>1610</v>
          </cell>
          <cell r="G4535">
            <v>1290</v>
          </cell>
          <cell r="H4535">
            <v>1030</v>
          </cell>
          <cell r="I4535">
            <v>830</v>
          </cell>
        </row>
        <row r="4536">
          <cell r="B4536">
            <v>331203004</v>
          </cell>
          <cell r="C4536" t="str">
            <v>G</v>
          </cell>
          <cell r="D4536" t="str">
            <v>精索静脉瘤切除术</v>
          </cell>
          <cell r="E4536" t="str">
            <v>次</v>
          </cell>
          <cell r="F4536">
            <v>1000</v>
          </cell>
          <cell r="G4536">
            <v>800</v>
          </cell>
          <cell r="H4536">
            <v>640</v>
          </cell>
          <cell r="I4536">
            <v>510</v>
          </cell>
        </row>
        <row r="4537">
          <cell r="B4537">
            <v>331203005</v>
          </cell>
          <cell r="C4537" t="str">
            <v>G</v>
          </cell>
          <cell r="D4537" t="str">
            <v>精索静脉曲张栓塞术</v>
          </cell>
          <cell r="E4537" t="str">
            <v>次</v>
          </cell>
          <cell r="F4537">
            <v>1610</v>
          </cell>
          <cell r="G4537">
            <v>1290</v>
          </cell>
          <cell r="H4537">
            <v>1030</v>
          </cell>
          <cell r="I4537">
            <v>830</v>
          </cell>
        </row>
        <row r="4538">
          <cell r="B4538">
            <v>331203006</v>
          </cell>
          <cell r="C4538" t="str">
            <v>G</v>
          </cell>
          <cell r="D4538" t="str">
            <v>精索静脉曲张高位结扎术</v>
          </cell>
          <cell r="E4538" t="str">
            <v>单侧</v>
          </cell>
          <cell r="F4538">
            <v>1000</v>
          </cell>
          <cell r="G4538">
            <v>800</v>
          </cell>
          <cell r="H4538">
            <v>640</v>
          </cell>
          <cell r="I4538">
            <v>510</v>
          </cell>
        </row>
        <row r="4539">
          <cell r="B4539" t="str">
            <v>331203006a</v>
          </cell>
          <cell r="C4539" t="str">
            <v>G</v>
          </cell>
          <cell r="D4539" t="str">
            <v>精索静脉曲张高位结扎术+分流术</v>
          </cell>
          <cell r="E4539" t="str">
            <v>单侧</v>
          </cell>
          <cell r="F4539">
            <v>1610</v>
          </cell>
          <cell r="G4539">
            <v>1290</v>
          </cell>
          <cell r="H4539">
            <v>1030</v>
          </cell>
          <cell r="I4539">
            <v>830</v>
          </cell>
        </row>
        <row r="4540">
          <cell r="B4540" t="str">
            <v>331203006b</v>
          </cell>
          <cell r="C4540" t="str">
            <v>G</v>
          </cell>
          <cell r="D4540" t="str">
            <v>显微镜下精索静脉结扎术</v>
          </cell>
          <cell r="E4540" t="str">
            <v>次</v>
          </cell>
          <cell r="F4540">
            <v>1750</v>
          </cell>
          <cell r="G4540">
            <v>1400</v>
          </cell>
          <cell r="H4540">
            <v>1120</v>
          </cell>
          <cell r="I4540">
            <v>890</v>
          </cell>
        </row>
        <row r="4541">
          <cell r="B4541">
            <v>331203007</v>
          </cell>
          <cell r="C4541" t="str">
            <v>G</v>
          </cell>
          <cell r="D4541" t="str">
            <v>输精管插管术</v>
          </cell>
          <cell r="E4541" t="str">
            <v>次</v>
          </cell>
          <cell r="F4541">
            <v>830</v>
          </cell>
          <cell r="G4541">
            <v>670</v>
          </cell>
          <cell r="H4541">
            <v>530</v>
          </cell>
          <cell r="I4541">
            <v>425</v>
          </cell>
        </row>
        <row r="4541">
          <cell r="K4541" t="str">
            <v>导管</v>
          </cell>
        </row>
        <row r="4542">
          <cell r="B4542">
            <v>331203008</v>
          </cell>
          <cell r="C4542" t="str">
            <v>G</v>
          </cell>
          <cell r="D4542" t="str">
            <v>输精管结扎术</v>
          </cell>
          <cell r="E4542" t="str">
            <v>次</v>
          </cell>
          <cell r="F4542">
            <v>830</v>
          </cell>
          <cell r="G4542">
            <v>670</v>
          </cell>
          <cell r="H4542">
            <v>530</v>
          </cell>
          <cell r="I4542">
            <v>425</v>
          </cell>
        </row>
        <row r="4543">
          <cell r="B4543">
            <v>331203009</v>
          </cell>
          <cell r="C4543" t="str">
            <v>G</v>
          </cell>
          <cell r="D4543" t="str">
            <v>输精管粘堵术</v>
          </cell>
          <cell r="E4543" t="str">
            <v>次</v>
          </cell>
          <cell r="F4543">
            <v>830</v>
          </cell>
          <cell r="G4543">
            <v>670</v>
          </cell>
          <cell r="H4543">
            <v>530</v>
          </cell>
          <cell r="I4543">
            <v>425</v>
          </cell>
        </row>
        <row r="4544">
          <cell r="B4544">
            <v>331203010</v>
          </cell>
          <cell r="C4544" t="str">
            <v>G</v>
          </cell>
          <cell r="D4544" t="str">
            <v>输精管角性结节切除术</v>
          </cell>
          <cell r="E4544" t="str">
            <v>次</v>
          </cell>
          <cell r="F4544">
            <v>1000</v>
          </cell>
          <cell r="G4544">
            <v>800</v>
          </cell>
          <cell r="H4544">
            <v>640</v>
          </cell>
          <cell r="I4544">
            <v>510</v>
          </cell>
        </row>
        <row r="4545">
          <cell r="B4545">
            <v>331203011</v>
          </cell>
          <cell r="C4545" t="str">
            <v>G</v>
          </cell>
          <cell r="D4545" t="str">
            <v>输精管吻合术</v>
          </cell>
          <cell r="E4545" t="str">
            <v>次</v>
          </cell>
          <cell r="F4545">
            <v>1960</v>
          </cell>
          <cell r="G4545">
            <v>1570</v>
          </cell>
          <cell r="H4545">
            <v>1260</v>
          </cell>
          <cell r="I4545">
            <v>1010</v>
          </cell>
        </row>
        <row r="4546">
          <cell r="B4546">
            <v>331203012</v>
          </cell>
          <cell r="C4546" t="str">
            <v>G</v>
          </cell>
          <cell r="D4546" t="str">
            <v>输尿管间嵴切除术</v>
          </cell>
          <cell r="E4546" t="str">
            <v>次</v>
          </cell>
          <cell r="F4546">
            <v>1290</v>
          </cell>
          <cell r="G4546">
            <v>1030</v>
          </cell>
          <cell r="H4546">
            <v>830</v>
          </cell>
          <cell r="I4546">
            <v>660</v>
          </cell>
        </row>
        <row r="4547">
          <cell r="B4547">
            <v>331203013</v>
          </cell>
          <cell r="C4547" t="str">
            <v>G</v>
          </cell>
          <cell r="D4547" t="str">
            <v>经尿道射精管切开术</v>
          </cell>
          <cell r="E4547" t="str">
            <v>次</v>
          </cell>
          <cell r="F4547">
            <v>830</v>
          </cell>
          <cell r="G4547">
            <v>670</v>
          </cell>
          <cell r="H4547">
            <v>530</v>
          </cell>
          <cell r="I4547">
            <v>425</v>
          </cell>
        </row>
        <row r="4548">
          <cell r="B4548">
            <v>331203014</v>
          </cell>
          <cell r="C4548" t="str">
            <v>G</v>
          </cell>
          <cell r="D4548" t="str">
            <v>显微镜下附睾切开取精术(MESA)</v>
          </cell>
          <cell r="E4548" t="str">
            <v>次</v>
          </cell>
          <cell r="F4548">
            <v>1890</v>
          </cell>
          <cell r="G4548">
            <v>1510</v>
          </cell>
          <cell r="H4548">
            <v>1210</v>
          </cell>
          <cell r="I4548">
            <v>970</v>
          </cell>
        </row>
        <row r="4549">
          <cell r="B4549">
            <v>331204</v>
          </cell>
        </row>
        <row r="4549">
          <cell r="D4549" t="str">
            <v>阴茎手术</v>
          </cell>
        </row>
        <row r="4550">
          <cell r="B4550">
            <v>331204001</v>
          </cell>
          <cell r="C4550" t="str">
            <v>G</v>
          </cell>
          <cell r="D4550" t="str">
            <v>嵌顿包茎松解术</v>
          </cell>
          <cell r="E4550" t="str">
            <v>次</v>
          </cell>
          <cell r="F4550">
            <v>245</v>
          </cell>
          <cell r="G4550">
            <v>195</v>
          </cell>
          <cell r="H4550">
            <v>155</v>
          </cell>
          <cell r="I4550">
            <v>125</v>
          </cell>
          <cell r="J4550" t="str">
            <v>包括包皮扩张分离术</v>
          </cell>
        </row>
        <row r="4551">
          <cell r="B4551">
            <v>331204002</v>
          </cell>
          <cell r="C4551" t="str">
            <v>G</v>
          </cell>
          <cell r="D4551" t="str">
            <v>包皮环切术</v>
          </cell>
          <cell r="E4551" t="str">
            <v>次</v>
          </cell>
          <cell r="F4551">
            <v>350</v>
          </cell>
          <cell r="G4551">
            <v>280</v>
          </cell>
          <cell r="H4551">
            <v>225</v>
          </cell>
          <cell r="I4551">
            <v>180</v>
          </cell>
        </row>
        <row r="4551">
          <cell r="K4551" t="str">
            <v>吻合器</v>
          </cell>
        </row>
        <row r="4552">
          <cell r="B4552">
            <v>331204003</v>
          </cell>
          <cell r="C4552" t="str">
            <v>G</v>
          </cell>
          <cell r="D4552" t="str">
            <v>阴茎包皮过短整形术</v>
          </cell>
          <cell r="E4552" t="str">
            <v>次</v>
          </cell>
          <cell r="F4552">
            <v>830</v>
          </cell>
          <cell r="G4552">
            <v>670</v>
          </cell>
          <cell r="H4552">
            <v>530</v>
          </cell>
          <cell r="I4552">
            <v>425</v>
          </cell>
        </row>
        <row r="4553">
          <cell r="B4553">
            <v>331204004</v>
          </cell>
          <cell r="C4553" t="str">
            <v>G</v>
          </cell>
          <cell r="D4553" t="str">
            <v>阴茎外伤清创术</v>
          </cell>
          <cell r="E4553" t="str">
            <v>次</v>
          </cell>
          <cell r="F4553">
            <v>245</v>
          </cell>
          <cell r="G4553">
            <v>195</v>
          </cell>
          <cell r="H4553">
            <v>155</v>
          </cell>
          <cell r="I4553">
            <v>125</v>
          </cell>
        </row>
        <row r="4554">
          <cell r="B4554">
            <v>331204005</v>
          </cell>
          <cell r="C4554" t="str">
            <v>G</v>
          </cell>
          <cell r="D4554" t="str">
            <v>阴茎再植术</v>
          </cell>
          <cell r="E4554" t="str">
            <v>次</v>
          </cell>
          <cell r="F4554">
            <v>2430</v>
          </cell>
          <cell r="G4554">
            <v>1940</v>
          </cell>
          <cell r="H4554">
            <v>1550</v>
          </cell>
          <cell r="I4554">
            <v>1240</v>
          </cell>
        </row>
        <row r="4555">
          <cell r="B4555">
            <v>331204006</v>
          </cell>
          <cell r="C4555" t="str">
            <v>G</v>
          </cell>
          <cell r="D4555" t="str">
            <v>阴茎囊肿切除术</v>
          </cell>
          <cell r="E4555" t="str">
            <v>次</v>
          </cell>
          <cell r="F4555">
            <v>830</v>
          </cell>
          <cell r="G4555">
            <v>670</v>
          </cell>
          <cell r="H4555">
            <v>530</v>
          </cell>
          <cell r="I4555">
            <v>425</v>
          </cell>
          <cell r="J4555" t="str">
            <v>包括阴茎硬节切除术</v>
          </cell>
        </row>
        <row r="4556">
          <cell r="B4556">
            <v>331204007</v>
          </cell>
          <cell r="C4556" t="str">
            <v>G</v>
          </cell>
          <cell r="D4556" t="str">
            <v>阴茎部分切除术</v>
          </cell>
          <cell r="E4556" t="str">
            <v>次</v>
          </cell>
          <cell r="F4556">
            <v>1610</v>
          </cell>
          <cell r="G4556">
            <v>1290</v>
          </cell>
          <cell r="H4556">
            <v>1030</v>
          </cell>
          <cell r="I4556">
            <v>830</v>
          </cell>
          <cell r="J4556" t="str">
            <v>包括阴茎癌切除术</v>
          </cell>
        </row>
        <row r="4557">
          <cell r="B4557">
            <v>331204008</v>
          </cell>
          <cell r="C4557" t="str">
            <v>G</v>
          </cell>
          <cell r="D4557" t="str">
            <v>阴茎全切术</v>
          </cell>
          <cell r="E4557" t="str">
            <v>次</v>
          </cell>
          <cell r="F4557">
            <v>1940</v>
          </cell>
          <cell r="G4557">
            <v>1550</v>
          </cell>
          <cell r="H4557">
            <v>1240</v>
          </cell>
          <cell r="I4557">
            <v>990</v>
          </cell>
          <cell r="J4557" t="str">
            <v>包括阴茎癌切除术</v>
          </cell>
        </row>
        <row r="4558">
          <cell r="B4558">
            <v>331204009</v>
          </cell>
          <cell r="C4558" t="str">
            <v>G</v>
          </cell>
          <cell r="D4558" t="str">
            <v>阴茎阴囊全切术</v>
          </cell>
          <cell r="E4558" t="str">
            <v>次</v>
          </cell>
          <cell r="F4558">
            <v>1780</v>
          </cell>
          <cell r="G4558">
            <v>1430</v>
          </cell>
          <cell r="H4558">
            <v>1140</v>
          </cell>
          <cell r="I4558">
            <v>910</v>
          </cell>
        </row>
        <row r="4559">
          <cell r="B4559" t="str">
            <v>331204009a</v>
          </cell>
          <cell r="C4559" t="str">
            <v>G</v>
          </cell>
          <cell r="D4559" t="str">
            <v>阴茎阴囊全切术+尿路改道</v>
          </cell>
          <cell r="E4559" t="str">
            <v>次</v>
          </cell>
          <cell r="F4559">
            <v>2720</v>
          </cell>
          <cell r="G4559">
            <v>2170</v>
          </cell>
          <cell r="H4559">
            <v>1740</v>
          </cell>
          <cell r="I4559">
            <v>1390</v>
          </cell>
        </row>
        <row r="4560">
          <cell r="B4560">
            <v>331204010</v>
          </cell>
          <cell r="C4560" t="str">
            <v>G</v>
          </cell>
          <cell r="D4560" t="str">
            <v>阴茎重建成形术</v>
          </cell>
          <cell r="E4560" t="str">
            <v>次</v>
          </cell>
          <cell r="F4560">
            <v>3230</v>
          </cell>
          <cell r="G4560">
            <v>2580</v>
          </cell>
          <cell r="H4560">
            <v>2060</v>
          </cell>
          <cell r="I4560">
            <v>1650</v>
          </cell>
          <cell r="J4560" t="str">
            <v>含假体置放术</v>
          </cell>
          <cell r="K4560" t="str">
            <v>假体材料</v>
          </cell>
        </row>
        <row r="4561">
          <cell r="B4561">
            <v>331204011</v>
          </cell>
          <cell r="C4561" t="str">
            <v>G</v>
          </cell>
          <cell r="D4561" t="str">
            <v>阴茎再造术</v>
          </cell>
          <cell r="E4561" t="str">
            <v>次</v>
          </cell>
          <cell r="F4561">
            <v>3230</v>
          </cell>
          <cell r="G4561">
            <v>2580</v>
          </cell>
          <cell r="H4561">
            <v>2060</v>
          </cell>
          <cell r="I4561">
            <v>1650</v>
          </cell>
          <cell r="J4561" t="str">
            <v>含龟头再造和假体置放</v>
          </cell>
          <cell r="K4561" t="str">
            <v>假体材料</v>
          </cell>
        </row>
        <row r="4562">
          <cell r="B4562">
            <v>331204012</v>
          </cell>
          <cell r="C4562" t="str">
            <v>G</v>
          </cell>
          <cell r="D4562" t="str">
            <v>阴茎假体置放术</v>
          </cell>
          <cell r="E4562" t="str">
            <v>次</v>
          </cell>
          <cell r="F4562">
            <v>1250</v>
          </cell>
          <cell r="G4562">
            <v>1000</v>
          </cell>
          <cell r="H4562">
            <v>800</v>
          </cell>
          <cell r="I4562">
            <v>640</v>
          </cell>
        </row>
        <row r="4562">
          <cell r="K4562" t="str">
            <v>假体材料</v>
          </cell>
        </row>
        <row r="4563">
          <cell r="B4563">
            <v>331204013</v>
          </cell>
          <cell r="C4563" t="str">
            <v>G</v>
          </cell>
          <cell r="D4563" t="str">
            <v>阴茎畸型整形术</v>
          </cell>
          <cell r="E4563" t="str">
            <v>次</v>
          </cell>
          <cell r="F4563">
            <v>1290</v>
          </cell>
          <cell r="G4563">
            <v>1030</v>
          </cell>
          <cell r="H4563">
            <v>830</v>
          </cell>
          <cell r="I4563">
            <v>660</v>
          </cell>
          <cell r="J4563" t="str">
            <v>包括阴茎弯曲矫正</v>
          </cell>
        </row>
        <row r="4564">
          <cell r="B4564">
            <v>331204014</v>
          </cell>
          <cell r="C4564" t="str">
            <v>G</v>
          </cell>
          <cell r="D4564" t="str">
            <v>阴茎延长术</v>
          </cell>
          <cell r="E4564" t="str">
            <v>次</v>
          </cell>
          <cell r="F4564">
            <v>1940</v>
          </cell>
          <cell r="G4564">
            <v>1550</v>
          </cell>
          <cell r="H4564">
            <v>1240</v>
          </cell>
          <cell r="I4564">
            <v>990</v>
          </cell>
          <cell r="J4564" t="str">
            <v>包括阴茎加粗、隐匿型延长术。</v>
          </cell>
          <cell r="K4564" t="str">
            <v>假体材料</v>
          </cell>
        </row>
        <row r="4565">
          <cell r="B4565">
            <v>331204015</v>
          </cell>
          <cell r="C4565" t="str">
            <v>G</v>
          </cell>
          <cell r="D4565" t="str">
            <v>阴茎阴囊移位整形术</v>
          </cell>
          <cell r="E4565" t="str">
            <v>次</v>
          </cell>
          <cell r="F4565">
            <v>2430</v>
          </cell>
          <cell r="G4565">
            <v>1940</v>
          </cell>
          <cell r="H4565">
            <v>1550</v>
          </cell>
          <cell r="I4565">
            <v>1240</v>
          </cell>
        </row>
        <row r="4566">
          <cell r="B4566" t="str">
            <v>331204015a</v>
          </cell>
          <cell r="C4566" t="str">
            <v>G</v>
          </cell>
          <cell r="D4566" t="str">
            <v>阴茎阴囊移位整形术+会阴型尿道下裂修补</v>
          </cell>
          <cell r="E4566" t="str">
            <v>次</v>
          </cell>
          <cell r="F4566">
            <v>3900</v>
          </cell>
          <cell r="G4566">
            <v>3120</v>
          </cell>
          <cell r="H4566">
            <v>2500</v>
          </cell>
          <cell r="I4566">
            <v>2000</v>
          </cell>
        </row>
        <row r="4567">
          <cell r="B4567">
            <v>331204016</v>
          </cell>
          <cell r="C4567" t="str">
            <v>G</v>
          </cell>
          <cell r="D4567" t="str">
            <v>尿道阴茎海绵体分流术</v>
          </cell>
          <cell r="E4567" t="str">
            <v>次</v>
          </cell>
          <cell r="F4567">
            <v>1610</v>
          </cell>
          <cell r="G4567">
            <v>1290</v>
          </cell>
          <cell r="H4567">
            <v>1030</v>
          </cell>
          <cell r="I4567">
            <v>830</v>
          </cell>
        </row>
        <row r="4568">
          <cell r="B4568">
            <v>331204017</v>
          </cell>
          <cell r="C4568" t="str">
            <v>G</v>
          </cell>
          <cell r="D4568" t="str">
            <v>阴茎血管重建术</v>
          </cell>
          <cell r="E4568" t="str">
            <v>次</v>
          </cell>
          <cell r="F4568">
            <v>2580</v>
          </cell>
          <cell r="G4568">
            <v>2060</v>
          </cell>
          <cell r="H4568">
            <v>1650</v>
          </cell>
          <cell r="I4568">
            <v>1320</v>
          </cell>
        </row>
        <row r="4569">
          <cell r="B4569">
            <v>331204018</v>
          </cell>
          <cell r="C4569" t="str">
            <v>G</v>
          </cell>
          <cell r="D4569" t="str">
            <v>阴茎海绵体分离术</v>
          </cell>
          <cell r="E4569" t="str">
            <v>次</v>
          </cell>
          <cell r="F4569">
            <v>1290</v>
          </cell>
          <cell r="G4569">
            <v>1030</v>
          </cell>
          <cell r="H4569">
            <v>830</v>
          </cell>
          <cell r="I4569">
            <v>660</v>
          </cell>
        </row>
        <row r="4570">
          <cell r="B4570">
            <v>331204019</v>
          </cell>
          <cell r="C4570" t="str">
            <v>G</v>
          </cell>
          <cell r="D4570" t="str">
            <v>阴茎静脉结扎术</v>
          </cell>
          <cell r="E4570" t="str">
            <v>次</v>
          </cell>
          <cell r="F4570">
            <v>1290</v>
          </cell>
          <cell r="G4570">
            <v>1030</v>
          </cell>
          <cell r="H4570">
            <v>830</v>
          </cell>
          <cell r="I4570">
            <v>660</v>
          </cell>
          <cell r="J4570" t="str">
            <v>包括海绵体静脉、背深静脉。</v>
          </cell>
        </row>
        <row r="4571">
          <cell r="B4571">
            <v>3313</v>
          </cell>
        </row>
        <row r="4571">
          <cell r="D4571" t="str">
            <v>13.女性生殖系统手术</v>
          </cell>
        </row>
        <row r="4572">
          <cell r="B4572">
            <v>331301</v>
          </cell>
        </row>
        <row r="4572">
          <cell r="D4572" t="str">
            <v>卵巢手术</v>
          </cell>
        </row>
        <row r="4573">
          <cell r="B4573">
            <v>331301001</v>
          </cell>
          <cell r="C4573" t="str">
            <v>G</v>
          </cell>
          <cell r="D4573" t="str">
            <v>经阴道卵巢囊肿穿刺术</v>
          </cell>
          <cell r="E4573" t="str">
            <v>单侧</v>
          </cell>
          <cell r="F4573">
            <v>1000</v>
          </cell>
          <cell r="G4573">
            <v>800</v>
          </cell>
          <cell r="H4573">
            <v>640</v>
          </cell>
          <cell r="I4573">
            <v>510</v>
          </cell>
          <cell r="J4573" t="str">
            <v>含活检</v>
          </cell>
        </row>
        <row r="4574">
          <cell r="B4574">
            <v>331301002</v>
          </cell>
          <cell r="C4574" t="str">
            <v>G</v>
          </cell>
          <cell r="D4574" t="str">
            <v>卵巢囊肿剔除术</v>
          </cell>
          <cell r="E4574" t="str">
            <v>单侧</v>
          </cell>
          <cell r="F4574">
            <v>1610</v>
          </cell>
          <cell r="G4574">
            <v>1290</v>
          </cell>
          <cell r="H4574">
            <v>1030</v>
          </cell>
          <cell r="I4574">
            <v>830</v>
          </cell>
          <cell r="J4574" t="str">
            <v>包括烧灼术</v>
          </cell>
        </row>
        <row r="4575">
          <cell r="B4575">
            <v>331301003</v>
          </cell>
          <cell r="C4575" t="str">
            <v>G</v>
          </cell>
          <cell r="D4575" t="str">
            <v>卵巢修补术</v>
          </cell>
          <cell r="E4575" t="str">
            <v>单侧</v>
          </cell>
          <cell r="F4575">
            <v>1610</v>
          </cell>
          <cell r="G4575">
            <v>1290</v>
          </cell>
          <cell r="H4575">
            <v>1030</v>
          </cell>
          <cell r="I4575">
            <v>830</v>
          </cell>
          <cell r="J4575" t="str">
            <v>含活检</v>
          </cell>
        </row>
        <row r="4576">
          <cell r="B4576">
            <v>331301004</v>
          </cell>
          <cell r="C4576" t="str">
            <v>G</v>
          </cell>
          <cell r="D4576" t="str">
            <v>卵巢楔形切除术</v>
          </cell>
          <cell r="E4576" t="str">
            <v>单侧</v>
          </cell>
          <cell r="F4576">
            <v>1780</v>
          </cell>
          <cell r="G4576">
            <v>1430</v>
          </cell>
          <cell r="H4576">
            <v>1140</v>
          </cell>
          <cell r="I4576">
            <v>910</v>
          </cell>
          <cell r="J4576" t="str">
            <v>包括卵巢切开探查</v>
          </cell>
        </row>
        <row r="4577">
          <cell r="B4577" t="str">
            <v>331301004a</v>
          </cell>
          <cell r="C4577" t="str">
            <v>G</v>
          </cell>
          <cell r="D4577" t="str">
            <v>多囊卵巢打孔术</v>
          </cell>
          <cell r="E4577" t="str">
            <v>单侧</v>
          </cell>
          <cell r="F4577">
            <v>1610</v>
          </cell>
          <cell r="G4577">
            <v>1290</v>
          </cell>
          <cell r="H4577">
            <v>1030</v>
          </cell>
          <cell r="I4577">
            <v>830</v>
          </cell>
        </row>
        <row r="4578">
          <cell r="B4578">
            <v>331301005</v>
          </cell>
          <cell r="C4578" t="str">
            <v>G</v>
          </cell>
          <cell r="D4578" t="str">
            <v>卵巢切除术</v>
          </cell>
          <cell r="E4578" t="str">
            <v>单侧</v>
          </cell>
          <cell r="F4578">
            <v>1450</v>
          </cell>
          <cell r="G4578">
            <v>1160</v>
          </cell>
          <cell r="H4578">
            <v>930</v>
          </cell>
          <cell r="I4578">
            <v>740</v>
          </cell>
        </row>
        <row r="4579">
          <cell r="B4579">
            <v>331301006</v>
          </cell>
          <cell r="C4579" t="str">
            <v>G</v>
          </cell>
          <cell r="D4579" t="str">
            <v>卵巢癌根治术</v>
          </cell>
          <cell r="E4579" t="str">
            <v>次</v>
          </cell>
          <cell r="F4579">
            <v>4800</v>
          </cell>
          <cell r="G4579">
            <v>3840</v>
          </cell>
          <cell r="H4579">
            <v>3070</v>
          </cell>
          <cell r="I4579">
            <v>2460</v>
          </cell>
          <cell r="J4579" t="str">
            <v>含全子宫+双附件切除+网膜切除+阑尾切除+肿瘤细胞减灭术(盆、腹腔转移灶切除)+盆腹腔淋巴结清除术</v>
          </cell>
        </row>
        <row r="4580">
          <cell r="B4580" t="str">
            <v>331301006a</v>
          </cell>
          <cell r="C4580" t="str">
            <v>G</v>
          </cell>
          <cell r="D4580" t="str">
            <v>卵巢癌根治术联合膀胱或肠管部分切除</v>
          </cell>
          <cell r="E4580" t="str">
            <v>次</v>
          </cell>
          <cell r="F4580">
            <v>5420</v>
          </cell>
          <cell r="G4580">
            <v>4330</v>
          </cell>
          <cell r="H4580">
            <v>3470</v>
          </cell>
          <cell r="I4580">
            <v>2770</v>
          </cell>
        </row>
        <row r="4581">
          <cell r="B4581">
            <v>331301007</v>
          </cell>
          <cell r="C4581" t="str">
            <v>G</v>
          </cell>
          <cell r="D4581" t="str">
            <v>卵巢癌探查术</v>
          </cell>
          <cell r="E4581" t="str">
            <v>次</v>
          </cell>
          <cell r="F4581">
            <v>1780</v>
          </cell>
          <cell r="G4581">
            <v>1430</v>
          </cell>
          <cell r="H4581">
            <v>1140</v>
          </cell>
          <cell r="I4581">
            <v>910</v>
          </cell>
          <cell r="J4581" t="str">
            <v>含活检</v>
          </cell>
        </row>
        <row r="4582">
          <cell r="B4582">
            <v>331301008</v>
          </cell>
          <cell r="C4582" t="str">
            <v>G</v>
          </cell>
          <cell r="D4582" t="str">
            <v>卵巢输卵管切除术</v>
          </cell>
          <cell r="E4582" t="str">
            <v>单侧</v>
          </cell>
          <cell r="F4582">
            <v>1610</v>
          </cell>
          <cell r="G4582">
            <v>1290</v>
          </cell>
          <cell r="H4582">
            <v>1030</v>
          </cell>
          <cell r="I4582">
            <v>830</v>
          </cell>
        </row>
        <row r="4583">
          <cell r="B4583">
            <v>331301009</v>
          </cell>
          <cell r="C4583" t="str">
            <v>G</v>
          </cell>
          <cell r="D4583" t="str">
            <v>卵巢移位术</v>
          </cell>
          <cell r="E4583" t="str">
            <v>单侧</v>
          </cell>
          <cell r="F4583">
            <v>1800</v>
          </cell>
          <cell r="G4583">
            <v>1440</v>
          </cell>
          <cell r="H4583">
            <v>1150</v>
          </cell>
          <cell r="I4583">
            <v>920</v>
          </cell>
        </row>
        <row r="4584">
          <cell r="B4584">
            <v>331301010</v>
          </cell>
          <cell r="C4584" t="str">
            <v>G</v>
          </cell>
          <cell r="D4584" t="str">
            <v>卵巢移植术</v>
          </cell>
          <cell r="E4584" t="str">
            <v>单侧</v>
          </cell>
          <cell r="F4584">
            <v>3230</v>
          </cell>
          <cell r="G4584">
            <v>2580</v>
          </cell>
          <cell r="H4584">
            <v>2060</v>
          </cell>
          <cell r="I4584">
            <v>1650</v>
          </cell>
        </row>
        <row r="4585">
          <cell r="B4585">
            <v>331302</v>
          </cell>
        </row>
        <row r="4585">
          <cell r="D4585" t="str">
            <v>输卵管手术</v>
          </cell>
        </row>
        <row r="4586">
          <cell r="B4586">
            <v>331302001</v>
          </cell>
          <cell r="C4586" t="str">
            <v>G</v>
          </cell>
          <cell r="D4586" t="str">
            <v>输卵管结扎术</v>
          </cell>
          <cell r="E4586" t="str">
            <v>次</v>
          </cell>
          <cell r="F4586">
            <v>670</v>
          </cell>
          <cell r="G4586">
            <v>530</v>
          </cell>
          <cell r="H4586">
            <v>425</v>
          </cell>
          <cell r="I4586">
            <v>340</v>
          </cell>
          <cell r="J4586" t="str">
            <v>包括传统术式、经阴道术式。</v>
          </cell>
          <cell r="K4586" t="str">
            <v>银夹</v>
          </cell>
        </row>
        <row r="4587">
          <cell r="B4587">
            <v>331302002</v>
          </cell>
          <cell r="C4587" t="str">
            <v>G</v>
          </cell>
          <cell r="D4587" t="str">
            <v>显微外科输卵管吻合术</v>
          </cell>
          <cell r="E4587" t="str">
            <v>次</v>
          </cell>
          <cell r="F4587">
            <v>1940</v>
          </cell>
          <cell r="G4587">
            <v>1550</v>
          </cell>
          <cell r="H4587">
            <v>1240</v>
          </cell>
          <cell r="I4587">
            <v>990</v>
          </cell>
        </row>
        <row r="4588">
          <cell r="B4588">
            <v>331302003</v>
          </cell>
          <cell r="C4588" t="str">
            <v>G</v>
          </cell>
          <cell r="D4588" t="str">
            <v>输卵管修复整形术</v>
          </cell>
          <cell r="E4588" t="str">
            <v>次</v>
          </cell>
          <cell r="F4588">
            <v>1450</v>
          </cell>
          <cell r="G4588">
            <v>1160</v>
          </cell>
          <cell r="H4588">
            <v>930</v>
          </cell>
          <cell r="I4588">
            <v>740</v>
          </cell>
          <cell r="J4588" t="str">
            <v>含输卵管吻合、再通、整形。</v>
          </cell>
        </row>
        <row r="4589">
          <cell r="B4589">
            <v>331302004</v>
          </cell>
          <cell r="C4589" t="str">
            <v>G</v>
          </cell>
          <cell r="D4589" t="str">
            <v>输卵管切除术</v>
          </cell>
          <cell r="E4589" t="str">
            <v>次</v>
          </cell>
          <cell r="F4589">
            <v>1610</v>
          </cell>
          <cell r="G4589">
            <v>1290</v>
          </cell>
          <cell r="H4589">
            <v>1030</v>
          </cell>
          <cell r="I4589">
            <v>830</v>
          </cell>
          <cell r="J4589" t="str">
            <v>包括宫外孕的各类手术(如输卵管开窗术)</v>
          </cell>
        </row>
        <row r="4590">
          <cell r="B4590" t="str">
            <v>331302004a</v>
          </cell>
          <cell r="C4590" t="str">
            <v>G</v>
          </cell>
          <cell r="D4590" t="str">
            <v>输卵管系膜囊肿剥除术</v>
          </cell>
          <cell r="E4590" t="str">
            <v>单侧</v>
          </cell>
          <cell r="F4590">
            <v>1610</v>
          </cell>
          <cell r="G4590">
            <v>1290</v>
          </cell>
          <cell r="H4590">
            <v>1030</v>
          </cell>
          <cell r="I4590">
            <v>830</v>
          </cell>
        </row>
        <row r="4591">
          <cell r="B4591">
            <v>331302005</v>
          </cell>
          <cell r="C4591" t="str">
            <v>G</v>
          </cell>
          <cell r="D4591" t="str">
            <v>输卵管移植术</v>
          </cell>
          <cell r="E4591" t="str">
            <v>次</v>
          </cell>
          <cell r="F4591">
            <v>1610</v>
          </cell>
          <cell r="G4591">
            <v>1290</v>
          </cell>
          <cell r="H4591">
            <v>1030</v>
          </cell>
          <cell r="I4591">
            <v>830</v>
          </cell>
        </row>
        <row r="4592">
          <cell r="B4592">
            <v>331302006</v>
          </cell>
          <cell r="C4592" t="str">
            <v>G</v>
          </cell>
          <cell r="D4592" t="str">
            <v>经输卵管镜插管通水术</v>
          </cell>
          <cell r="E4592" t="str">
            <v>次</v>
          </cell>
          <cell r="F4592">
            <v>930</v>
          </cell>
          <cell r="G4592">
            <v>750</v>
          </cell>
          <cell r="H4592">
            <v>600</v>
          </cell>
          <cell r="I4592">
            <v>480</v>
          </cell>
        </row>
        <row r="4593">
          <cell r="B4593">
            <v>331302007</v>
          </cell>
          <cell r="C4593" t="str">
            <v>G</v>
          </cell>
          <cell r="D4593" t="str">
            <v>输卵管选择性插管术</v>
          </cell>
          <cell r="E4593" t="str">
            <v>次</v>
          </cell>
          <cell r="F4593">
            <v>400</v>
          </cell>
          <cell r="G4593">
            <v>320</v>
          </cell>
          <cell r="H4593">
            <v>255</v>
          </cell>
          <cell r="I4593">
            <v>205</v>
          </cell>
        </row>
        <row r="4594">
          <cell r="B4594">
            <v>331302008</v>
          </cell>
          <cell r="C4594" t="str">
            <v>G</v>
          </cell>
          <cell r="D4594" t="str">
            <v>经腹腔镜输卵管高压洗注术</v>
          </cell>
          <cell r="E4594" t="str">
            <v>次</v>
          </cell>
          <cell r="F4594">
            <v>1150</v>
          </cell>
          <cell r="G4594">
            <v>920</v>
          </cell>
          <cell r="H4594">
            <v>740</v>
          </cell>
          <cell r="I4594">
            <v>590</v>
          </cell>
        </row>
        <row r="4595">
          <cell r="B4595">
            <v>331302009</v>
          </cell>
          <cell r="C4595" t="str">
            <v>G</v>
          </cell>
          <cell r="D4595" t="str">
            <v>输卵管宫角植入术</v>
          </cell>
          <cell r="E4595" t="str">
            <v>次</v>
          </cell>
          <cell r="F4595">
            <v>1780</v>
          </cell>
          <cell r="G4595">
            <v>1430</v>
          </cell>
          <cell r="H4595">
            <v>1140</v>
          </cell>
          <cell r="I4595">
            <v>910</v>
          </cell>
        </row>
        <row r="4596">
          <cell r="B4596">
            <v>331302010</v>
          </cell>
          <cell r="C4596" t="str">
            <v>G</v>
          </cell>
          <cell r="D4596" t="str">
            <v>输卵管介入治疗</v>
          </cell>
          <cell r="E4596" t="str">
            <v>次</v>
          </cell>
          <cell r="F4596">
            <v>1570</v>
          </cell>
          <cell r="G4596">
            <v>1250</v>
          </cell>
          <cell r="H4596">
            <v>1000</v>
          </cell>
          <cell r="I4596">
            <v>800</v>
          </cell>
          <cell r="J4596" t="str">
            <v>包括输卵管积水穿刺</v>
          </cell>
        </row>
        <row r="4597">
          <cell r="B4597">
            <v>331303</v>
          </cell>
        </row>
        <row r="4597">
          <cell r="D4597" t="str">
            <v>子宫手术</v>
          </cell>
        </row>
        <row r="4598">
          <cell r="B4598">
            <v>331303001</v>
          </cell>
          <cell r="C4598" t="str">
            <v>G</v>
          </cell>
          <cell r="D4598" t="str">
            <v>宫颈息肉切除术</v>
          </cell>
          <cell r="E4598" t="str">
            <v>次</v>
          </cell>
          <cell r="F4598">
            <v>340</v>
          </cell>
          <cell r="G4598">
            <v>270</v>
          </cell>
          <cell r="H4598">
            <v>215</v>
          </cell>
          <cell r="I4598">
            <v>175</v>
          </cell>
          <cell r="J4598" t="str">
            <v>包括子宫内膜息肉、宫颈管息肉。</v>
          </cell>
        </row>
        <row r="4599">
          <cell r="B4599">
            <v>331303002</v>
          </cell>
          <cell r="C4599" t="str">
            <v>G</v>
          </cell>
          <cell r="D4599" t="str">
            <v>宫颈肌瘤剔除术</v>
          </cell>
          <cell r="E4599" t="str">
            <v>次</v>
          </cell>
          <cell r="F4599">
            <v>1970</v>
          </cell>
          <cell r="G4599">
            <v>1580</v>
          </cell>
          <cell r="H4599">
            <v>1260</v>
          </cell>
          <cell r="I4599">
            <v>1010</v>
          </cell>
          <cell r="J4599" t="str">
            <v>指经腹手术</v>
          </cell>
        </row>
        <row r="4600">
          <cell r="B4600">
            <v>331303003</v>
          </cell>
          <cell r="C4600" t="str">
            <v>G</v>
          </cell>
          <cell r="D4600" t="str">
            <v>宫颈残端切除术</v>
          </cell>
          <cell r="E4600" t="str">
            <v>次</v>
          </cell>
          <cell r="F4600">
            <v>2200</v>
          </cell>
          <cell r="G4600">
            <v>1760</v>
          </cell>
          <cell r="H4600">
            <v>1410</v>
          </cell>
          <cell r="I4600">
            <v>1130</v>
          </cell>
          <cell r="J4600" t="str">
            <v>指经腹手术</v>
          </cell>
        </row>
        <row r="4601">
          <cell r="B4601">
            <v>331303004</v>
          </cell>
          <cell r="C4601" t="str">
            <v>G</v>
          </cell>
          <cell r="D4601" t="str">
            <v>宫颈锥形切除术</v>
          </cell>
          <cell r="E4601" t="str">
            <v>次</v>
          </cell>
          <cell r="F4601">
            <v>1260</v>
          </cell>
          <cell r="G4601">
            <v>1000</v>
          </cell>
          <cell r="H4601">
            <v>800</v>
          </cell>
          <cell r="I4601">
            <v>640</v>
          </cell>
        </row>
        <row r="4602">
          <cell r="B4602">
            <v>331303005</v>
          </cell>
          <cell r="C4602" t="str">
            <v>G</v>
          </cell>
          <cell r="D4602" t="str">
            <v>宫颈环形电切术</v>
          </cell>
          <cell r="E4602" t="str">
            <v>次</v>
          </cell>
          <cell r="F4602">
            <v>1260</v>
          </cell>
          <cell r="G4602">
            <v>1000</v>
          </cell>
          <cell r="H4602">
            <v>800</v>
          </cell>
          <cell r="I4602">
            <v>640</v>
          </cell>
        </row>
        <row r="4603">
          <cell r="B4603" t="str">
            <v>331303005a</v>
          </cell>
          <cell r="C4603" t="str">
            <v>G</v>
          </cell>
          <cell r="D4603" t="str">
            <v>使用Leep刀宫颈环形电切术</v>
          </cell>
          <cell r="E4603" t="str">
            <v>次</v>
          </cell>
          <cell r="F4603">
            <v>1460</v>
          </cell>
          <cell r="G4603">
            <v>1170</v>
          </cell>
          <cell r="H4603">
            <v>930</v>
          </cell>
          <cell r="I4603">
            <v>750</v>
          </cell>
        </row>
        <row r="4604">
          <cell r="B4604">
            <v>331303006</v>
          </cell>
          <cell r="C4604" t="str">
            <v>G</v>
          </cell>
          <cell r="D4604" t="str">
            <v>非孕期子宫内口矫正术</v>
          </cell>
          <cell r="E4604" t="str">
            <v>次</v>
          </cell>
          <cell r="F4604">
            <v>720</v>
          </cell>
          <cell r="G4604">
            <v>570</v>
          </cell>
          <cell r="H4604">
            <v>460</v>
          </cell>
          <cell r="I4604">
            <v>365</v>
          </cell>
        </row>
        <row r="4605">
          <cell r="B4605">
            <v>331303007</v>
          </cell>
          <cell r="C4605" t="str">
            <v>G</v>
          </cell>
          <cell r="D4605" t="str">
            <v>孕期子宫内口缝合术</v>
          </cell>
          <cell r="E4605" t="str">
            <v>次</v>
          </cell>
          <cell r="F4605">
            <v>840</v>
          </cell>
          <cell r="G4605">
            <v>670</v>
          </cell>
          <cell r="H4605">
            <v>540</v>
          </cell>
          <cell r="I4605">
            <v>430</v>
          </cell>
        </row>
        <row r="4606">
          <cell r="B4606">
            <v>331303008</v>
          </cell>
          <cell r="C4606" t="str">
            <v>G</v>
          </cell>
          <cell r="D4606" t="str">
            <v>曼氏手术</v>
          </cell>
          <cell r="E4606" t="str">
            <v>次</v>
          </cell>
          <cell r="F4606">
            <v>1930</v>
          </cell>
          <cell r="G4606">
            <v>1540</v>
          </cell>
          <cell r="H4606">
            <v>1240</v>
          </cell>
          <cell r="I4606">
            <v>990</v>
          </cell>
          <cell r="J4606" t="str">
            <v>含宫颈部分切除+主韧带缩短+阴道前后壁修补术</v>
          </cell>
        </row>
        <row r="4607">
          <cell r="B4607">
            <v>331303009</v>
          </cell>
          <cell r="C4607" t="str">
            <v>G</v>
          </cell>
          <cell r="D4607" t="str">
            <v>子宫颈截除术</v>
          </cell>
          <cell r="E4607" t="str">
            <v>次</v>
          </cell>
          <cell r="F4607">
            <v>1270</v>
          </cell>
          <cell r="G4607">
            <v>1020</v>
          </cell>
          <cell r="H4607">
            <v>810</v>
          </cell>
          <cell r="I4607">
            <v>650</v>
          </cell>
        </row>
        <row r="4608">
          <cell r="B4608">
            <v>331303010</v>
          </cell>
          <cell r="C4608" t="str">
            <v>G</v>
          </cell>
          <cell r="D4608" t="str">
            <v>子宫修补术</v>
          </cell>
          <cell r="E4608" t="str">
            <v>次</v>
          </cell>
          <cell r="F4608">
            <v>1740</v>
          </cell>
          <cell r="G4608">
            <v>1390</v>
          </cell>
          <cell r="H4608">
            <v>1110</v>
          </cell>
          <cell r="I4608">
            <v>890</v>
          </cell>
        </row>
        <row r="4609">
          <cell r="B4609">
            <v>331303011</v>
          </cell>
          <cell r="C4609" t="str">
            <v>G</v>
          </cell>
          <cell r="D4609" t="str">
            <v>经腹子宫肌瘤剔除术</v>
          </cell>
          <cell r="E4609" t="str">
            <v>次</v>
          </cell>
          <cell r="F4609">
            <v>1930</v>
          </cell>
          <cell r="G4609">
            <v>1540</v>
          </cell>
          <cell r="H4609">
            <v>1240</v>
          </cell>
          <cell r="I4609">
            <v>990</v>
          </cell>
          <cell r="J4609" t="str">
            <v>包括经阴道子宫肌瘤切除术</v>
          </cell>
        </row>
        <row r="4609">
          <cell r="L4609" t="str">
            <v>经阴道子宫肌瘤切除术加收30%</v>
          </cell>
        </row>
        <row r="4610">
          <cell r="B4610">
            <v>331303012</v>
          </cell>
          <cell r="C4610" t="str">
            <v>G</v>
          </cell>
          <cell r="D4610" t="str">
            <v>子宫次全切除术</v>
          </cell>
          <cell r="E4610" t="str">
            <v>次</v>
          </cell>
          <cell r="F4610">
            <v>1930</v>
          </cell>
          <cell r="G4610">
            <v>1540</v>
          </cell>
          <cell r="H4610">
            <v>1240</v>
          </cell>
          <cell r="I4610">
            <v>990</v>
          </cell>
        </row>
        <row r="4611">
          <cell r="B4611">
            <v>331303013</v>
          </cell>
          <cell r="C4611" t="str">
            <v>G</v>
          </cell>
          <cell r="D4611" t="str">
            <v>阴式全子宫切除术</v>
          </cell>
          <cell r="E4611" t="str">
            <v>次</v>
          </cell>
          <cell r="F4611">
            <v>2440</v>
          </cell>
          <cell r="G4611">
            <v>1950</v>
          </cell>
          <cell r="H4611">
            <v>1560</v>
          </cell>
          <cell r="I4611">
            <v>1250</v>
          </cell>
        </row>
        <row r="4612">
          <cell r="B4612">
            <v>331303014</v>
          </cell>
          <cell r="C4612" t="str">
            <v>G</v>
          </cell>
          <cell r="D4612" t="str">
            <v>腹式全子宫切除术</v>
          </cell>
          <cell r="E4612" t="str">
            <v>次</v>
          </cell>
          <cell r="F4612">
            <v>2270</v>
          </cell>
          <cell r="G4612">
            <v>1810</v>
          </cell>
          <cell r="H4612">
            <v>1450</v>
          </cell>
          <cell r="I4612">
            <v>1160</v>
          </cell>
        </row>
        <row r="4613">
          <cell r="B4613">
            <v>331303015</v>
          </cell>
          <cell r="C4613" t="str">
            <v>G</v>
          </cell>
          <cell r="D4613" t="str">
            <v>全子宫+双附件切除术</v>
          </cell>
          <cell r="E4613" t="str">
            <v>次</v>
          </cell>
          <cell r="F4613">
            <v>2620</v>
          </cell>
          <cell r="G4613">
            <v>2100</v>
          </cell>
          <cell r="H4613">
            <v>1680</v>
          </cell>
          <cell r="I4613">
            <v>1340</v>
          </cell>
        </row>
        <row r="4614">
          <cell r="B4614">
            <v>331303016</v>
          </cell>
          <cell r="C4614" t="str">
            <v>G</v>
          </cell>
          <cell r="D4614" t="str">
            <v>次广泛子宫切除术</v>
          </cell>
          <cell r="E4614" t="str">
            <v>次</v>
          </cell>
          <cell r="F4614">
            <v>3910</v>
          </cell>
          <cell r="G4614">
            <v>3130</v>
          </cell>
          <cell r="H4614">
            <v>2500</v>
          </cell>
          <cell r="I4614">
            <v>2000</v>
          </cell>
          <cell r="J4614" t="str">
            <v>含双附件切除</v>
          </cell>
        </row>
        <row r="4615">
          <cell r="B4615">
            <v>331303017</v>
          </cell>
          <cell r="C4615" t="str">
            <v>G</v>
          </cell>
          <cell r="D4615" t="str">
            <v>广泛性子宫切除+盆腹腔淋巴结清除术</v>
          </cell>
          <cell r="E4615" t="str">
            <v>次</v>
          </cell>
          <cell r="F4615">
            <v>4600</v>
          </cell>
          <cell r="G4615">
            <v>3680</v>
          </cell>
          <cell r="H4615">
            <v>2940</v>
          </cell>
          <cell r="I4615">
            <v>2360</v>
          </cell>
          <cell r="J4615" t="str">
            <v>包括经腹腹主动脉旁淋巴结切除术</v>
          </cell>
        </row>
        <row r="4616">
          <cell r="B4616">
            <v>331303018</v>
          </cell>
          <cell r="C4616" t="str">
            <v>G</v>
          </cell>
          <cell r="D4616" t="str">
            <v>经腹阴道联合子宫切除术</v>
          </cell>
          <cell r="E4616" t="str">
            <v>次</v>
          </cell>
          <cell r="F4616">
            <v>2780</v>
          </cell>
          <cell r="G4616">
            <v>2220</v>
          </cell>
          <cell r="H4616">
            <v>1780</v>
          </cell>
          <cell r="I4616">
            <v>1420</v>
          </cell>
        </row>
        <row r="4617">
          <cell r="B4617">
            <v>331303019</v>
          </cell>
          <cell r="C4617" t="str">
            <v>G</v>
          </cell>
          <cell r="D4617" t="str">
            <v>子宫整形术</v>
          </cell>
          <cell r="E4617" t="str">
            <v>次</v>
          </cell>
          <cell r="F4617">
            <v>2440</v>
          </cell>
          <cell r="G4617">
            <v>1950</v>
          </cell>
          <cell r="H4617">
            <v>1560</v>
          </cell>
          <cell r="I4617">
            <v>1250</v>
          </cell>
          <cell r="J4617" t="str">
            <v>包括纵隔切除、残角子宫切除、畸形子宫矫治、双角子宫融合等；不含术中B超监视。</v>
          </cell>
        </row>
        <row r="4618">
          <cell r="B4618">
            <v>331303020</v>
          </cell>
          <cell r="C4618" t="str">
            <v>G</v>
          </cell>
          <cell r="D4618" t="str">
            <v>开腹取环术</v>
          </cell>
          <cell r="E4618" t="str">
            <v>次</v>
          </cell>
          <cell r="F4618">
            <v>1260</v>
          </cell>
          <cell r="G4618">
            <v>1000</v>
          </cell>
          <cell r="H4618">
            <v>800</v>
          </cell>
          <cell r="I4618">
            <v>640</v>
          </cell>
        </row>
        <row r="4619">
          <cell r="B4619">
            <v>331303021</v>
          </cell>
          <cell r="C4619" t="str">
            <v>G</v>
          </cell>
          <cell r="D4619" t="str">
            <v>经腹腔镜取环术</v>
          </cell>
          <cell r="E4619" t="str">
            <v>次</v>
          </cell>
          <cell r="F4619">
            <v>1150</v>
          </cell>
          <cell r="G4619">
            <v>920</v>
          </cell>
          <cell r="H4619">
            <v>740</v>
          </cell>
          <cell r="I4619">
            <v>590</v>
          </cell>
        </row>
        <row r="4620">
          <cell r="B4620">
            <v>331303022</v>
          </cell>
          <cell r="C4620" t="str">
            <v>G</v>
          </cell>
          <cell r="D4620" t="str">
            <v>子宫动脉结扎术</v>
          </cell>
          <cell r="E4620" t="str">
            <v>次</v>
          </cell>
          <cell r="F4620">
            <v>1740</v>
          </cell>
          <cell r="G4620">
            <v>1390</v>
          </cell>
          <cell r="H4620">
            <v>1110</v>
          </cell>
          <cell r="I4620">
            <v>890</v>
          </cell>
        </row>
        <row r="4621">
          <cell r="B4621">
            <v>331303023</v>
          </cell>
          <cell r="C4621" t="str">
            <v>G</v>
          </cell>
          <cell r="D4621" t="str">
            <v>子宫悬吊术</v>
          </cell>
          <cell r="E4621" t="str">
            <v>次</v>
          </cell>
          <cell r="F4621">
            <v>1570</v>
          </cell>
          <cell r="G4621">
            <v>1250</v>
          </cell>
          <cell r="H4621">
            <v>1000</v>
          </cell>
          <cell r="I4621">
            <v>800</v>
          </cell>
          <cell r="J4621" t="str">
            <v>包括阴道吊带术、阴道残端悬吊术。</v>
          </cell>
          <cell r="K4621" t="str">
            <v>悬吊材料</v>
          </cell>
        </row>
        <row r="4622">
          <cell r="B4622">
            <v>331303024</v>
          </cell>
          <cell r="C4622" t="str">
            <v>G</v>
          </cell>
          <cell r="D4622" t="str">
            <v>子宫内翻复位术</v>
          </cell>
          <cell r="E4622" t="str">
            <v>次</v>
          </cell>
          <cell r="F4622">
            <v>680</v>
          </cell>
          <cell r="G4622">
            <v>540</v>
          </cell>
          <cell r="H4622">
            <v>430</v>
          </cell>
          <cell r="I4622">
            <v>345</v>
          </cell>
          <cell r="J4622" t="str">
            <v>常规消毒腹部术野，常规开腹，用组织钳牵拉内翻子宫体部分，复位。</v>
          </cell>
        </row>
        <row r="4623">
          <cell r="B4623">
            <v>331303025</v>
          </cell>
          <cell r="C4623" t="str">
            <v>G</v>
          </cell>
          <cell r="D4623" t="str">
            <v>盆腔巨大肿瘤切除术</v>
          </cell>
          <cell r="E4623" t="str">
            <v>次</v>
          </cell>
          <cell r="F4623">
            <v>2440</v>
          </cell>
          <cell r="G4623">
            <v>1950</v>
          </cell>
          <cell r="H4623">
            <v>1560</v>
          </cell>
          <cell r="I4623">
            <v>1250</v>
          </cell>
        </row>
        <row r="4624">
          <cell r="B4624">
            <v>331303026</v>
          </cell>
          <cell r="C4624" t="str">
            <v>G</v>
          </cell>
          <cell r="D4624" t="str">
            <v>阔韧带内肿瘤切除术</v>
          </cell>
          <cell r="E4624" t="str">
            <v>次</v>
          </cell>
          <cell r="F4624">
            <v>2270</v>
          </cell>
          <cell r="G4624">
            <v>1810</v>
          </cell>
          <cell r="H4624">
            <v>1450</v>
          </cell>
          <cell r="I4624">
            <v>1160</v>
          </cell>
        </row>
        <row r="4625">
          <cell r="B4625">
            <v>331303027</v>
          </cell>
          <cell r="C4625" t="str">
            <v>G</v>
          </cell>
          <cell r="D4625" t="str">
            <v>热球子宫内膜去除术</v>
          </cell>
          <cell r="E4625" t="str">
            <v>次</v>
          </cell>
          <cell r="F4625">
            <v>1080</v>
          </cell>
          <cell r="G4625">
            <v>860</v>
          </cell>
          <cell r="H4625">
            <v>690</v>
          </cell>
          <cell r="I4625">
            <v>550</v>
          </cell>
          <cell r="J4625" t="str">
            <v>包括电凝术</v>
          </cell>
        </row>
        <row r="4626">
          <cell r="B4626">
            <v>331303028</v>
          </cell>
          <cell r="C4626" t="str">
            <v>G</v>
          </cell>
          <cell r="D4626" t="str">
            <v>根治性宫颈切除术</v>
          </cell>
        </row>
        <row r="4626">
          <cell r="J4626" t="str">
            <v>含盆腔淋巴结清扫、卵巢动静脉高位结扎术。</v>
          </cell>
        </row>
        <row r="4627">
          <cell r="B4627" t="str">
            <v>331303028a</v>
          </cell>
          <cell r="C4627" t="str">
            <v>G</v>
          </cell>
          <cell r="D4627" t="str">
            <v>经腹膜外根治性宫颈切除术</v>
          </cell>
          <cell r="E4627" t="str">
            <v>次</v>
          </cell>
          <cell r="F4627">
            <v>3660</v>
          </cell>
          <cell r="G4627">
            <v>2930</v>
          </cell>
          <cell r="H4627">
            <v>2340</v>
          </cell>
          <cell r="I4627">
            <v>1870</v>
          </cell>
        </row>
        <row r="4628">
          <cell r="B4628" t="str">
            <v>331303028b</v>
          </cell>
          <cell r="C4628" t="str">
            <v>G</v>
          </cell>
          <cell r="D4628" t="str">
            <v>经腹根治性宫颈切除术</v>
          </cell>
          <cell r="E4628" t="str">
            <v>次</v>
          </cell>
          <cell r="F4628">
            <v>3470</v>
          </cell>
          <cell r="G4628">
            <v>2770</v>
          </cell>
          <cell r="H4628">
            <v>2220</v>
          </cell>
          <cell r="I4628">
            <v>1770</v>
          </cell>
        </row>
        <row r="4629">
          <cell r="B4629" t="str">
            <v>331303028c</v>
          </cell>
          <cell r="C4629" t="str">
            <v>G</v>
          </cell>
          <cell r="D4629" t="str">
            <v>经阴道根治性宫颈切除术</v>
          </cell>
          <cell r="E4629" t="str">
            <v>次</v>
          </cell>
          <cell r="F4629">
            <v>3060</v>
          </cell>
          <cell r="G4629">
            <v>2450</v>
          </cell>
          <cell r="H4629">
            <v>1960</v>
          </cell>
          <cell r="I4629">
            <v>1570</v>
          </cell>
        </row>
        <row r="4630">
          <cell r="B4630">
            <v>331303029</v>
          </cell>
          <cell r="C4630" t="str">
            <v>G</v>
          </cell>
          <cell r="D4630" t="str">
            <v>粘膜下子宫肌瘤圈套术</v>
          </cell>
          <cell r="E4630" t="str">
            <v>次</v>
          </cell>
          <cell r="F4630">
            <v>1320</v>
          </cell>
          <cell r="G4630">
            <v>1060</v>
          </cell>
          <cell r="H4630">
            <v>850</v>
          </cell>
          <cell r="I4630">
            <v>680</v>
          </cell>
        </row>
        <row r="4631">
          <cell r="B4631">
            <v>331303030</v>
          </cell>
          <cell r="C4631" t="str">
            <v>G</v>
          </cell>
          <cell r="D4631" t="str">
            <v>宫颈悬吊术</v>
          </cell>
          <cell r="E4631" t="str">
            <v>次</v>
          </cell>
          <cell r="F4631">
            <v>1470</v>
          </cell>
          <cell r="G4631">
            <v>1180</v>
          </cell>
          <cell r="H4631">
            <v>940</v>
          </cell>
          <cell r="I4631">
            <v>750</v>
          </cell>
          <cell r="J4631" t="str">
            <v>含离断、固定术。</v>
          </cell>
          <cell r="K4631" t="str">
            <v>悬吊材料</v>
          </cell>
        </row>
        <row r="4632">
          <cell r="B4632">
            <v>331303031</v>
          </cell>
          <cell r="C4632" t="str">
            <v>G</v>
          </cell>
          <cell r="D4632" t="str">
            <v>高频微波子宫内膜去除术</v>
          </cell>
          <cell r="E4632" t="str">
            <v>次</v>
          </cell>
          <cell r="F4632">
            <v>1350</v>
          </cell>
          <cell r="G4632">
            <v>1080</v>
          </cell>
          <cell r="H4632">
            <v>860</v>
          </cell>
          <cell r="I4632">
            <v>690</v>
          </cell>
        </row>
        <row r="4632">
          <cell r="K4632" t="str">
            <v>微波探头</v>
          </cell>
        </row>
        <row r="4633">
          <cell r="B4633">
            <v>331303032</v>
          </cell>
          <cell r="C4633" t="str">
            <v>G</v>
          </cell>
          <cell r="D4633" t="str">
            <v>经腹腔镜子宫骶前悬吊术</v>
          </cell>
          <cell r="E4633" t="str">
            <v>次</v>
          </cell>
          <cell r="F4633">
            <v>2200</v>
          </cell>
          <cell r="G4633">
            <v>2200</v>
          </cell>
          <cell r="H4633">
            <v>1760</v>
          </cell>
          <cell r="I4633">
            <v>1410</v>
          </cell>
          <cell r="J4633" t="str">
            <v>腹腔镜下检查，腹腔镜下分离骶前腹膜，暴露骶前，将子宫后壁与骶前筋膜缝合固定，固定于骶骨2-3，关闭后腹膜，关腹。</v>
          </cell>
        </row>
        <row r="4634">
          <cell r="B4634">
            <v>331303033</v>
          </cell>
          <cell r="C4634" t="str">
            <v>G</v>
          </cell>
          <cell r="D4634" t="str">
            <v>经阴道子宫骶棘韧带悬吊术</v>
          </cell>
          <cell r="E4634" t="str">
            <v>次</v>
          </cell>
          <cell r="F4634">
            <v>1800</v>
          </cell>
          <cell r="G4634">
            <v>1800</v>
          </cell>
          <cell r="H4634">
            <v>1440</v>
          </cell>
          <cell r="I4634">
            <v>1150</v>
          </cell>
          <cell r="J4634" t="str">
            <v>经阴道暴露子宫骶韧带，分离暴露骶棘韧带，缝合骶韧带，打结，提升子宫，缝合阴道后壁。</v>
          </cell>
        </row>
        <row r="4635">
          <cell r="B4635">
            <v>331303034</v>
          </cell>
          <cell r="C4635" t="str">
            <v>G</v>
          </cell>
          <cell r="D4635" t="str">
            <v>阴道断端骶棘韧带悬吊术</v>
          </cell>
          <cell r="E4635" t="str">
            <v>次</v>
          </cell>
          <cell r="F4635">
            <v>2000</v>
          </cell>
          <cell r="G4635">
            <v>2000</v>
          </cell>
          <cell r="H4635">
            <v>1600</v>
          </cell>
          <cell r="I4635">
            <v>1280</v>
          </cell>
          <cell r="J4635" t="str">
            <v>经阴道暴露子宫骶韧带，分离暴露骶棘韧带，缝合骶韧带，打结，提升阴道断端，缝合阴道后壁。</v>
          </cell>
        </row>
        <row r="4636">
          <cell r="B4636">
            <v>331304</v>
          </cell>
        </row>
        <row r="4636">
          <cell r="D4636" t="str">
            <v>阴道手术</v>
          </cell>
        </row>
        <row r="4637">
          <cell r="B4637">
            <v>331304001</v>
          </cell>
          <cell r="C4637" t="str">
            <v>G</v>
          </cell>
          <cell r="D4637" t="str">
            <v>阴道异物取出术</v>
          </cell>
          <cell r="E4637" t="str">
            <v>次</v>
          </cell>
          <cell r="F4637">
            <v>335</v>
          </cell>
          <cell r="G4637">
            <v>265</v>
          </cell>
          <cell r="H4637">
            <v>215</v>
          </cell>
          <cell r="I4637">
            <v>170</v>
          </cell>
        </row>
        <row r="4638">
          <cell r="B4638">
            <v>331304002</v>
          </cell>
          <cell r="C4638" t="str">
            <v>G</v>
          </cell>
          <cell r="D4638" t="str">
            <v>阴道裂伤缝合术</v>
          </cell>
          <cell r="E4638" t="str">
            <v>次</v>
          </cell>
          <cell r="F4638">
            <v>500</v>
          </cell>
          <cell r="G4638">
            <v>400</v>
          </cell>
          <cell r="H4638">
            <v>320</v>
          </cell>
          <cell r="I4638">
            <v>255</v>
          </cell>
        </row>
        <row r="4639">
          <cell r="B4639">
            <v>331304003</v>
          </cell>
          <cell r="C4639" t="str">
            <v>G</v>
          </cell>
          <cell r="D4639" t="str">
            <v>阴道扩张术</v>
          </cell>
          <cell r="E4639" t="str">
            <v>次</v>
          </cell>
          <cell r="F4639">
            <v>670</v>
          </cell>
          <cell r="G4639">
            <v>530</v>
          </cell>
          <cell r="H4639">
            <v>425</v>
          </cell>
          <cell r="I4639">
            <v>340</v>
          </cell>
        </row>
        <row r="4639">
          <cell r="K4639" t="str">
            <v>扩张用模具</v>
          </cell>
        </row>
        <row r="4640">
          <cell r="B4640">
            <v>331304004</v>
          </cell>
          <cell r="C4640" t="str">
            <v>G</v>
          </cell>
          <cell r="D4640" t="str">
            <v>阴道疤痕切除术</v>
          </cell>
          <cell r="E4640" t="str">
            <v>次</v>
          </cell>
          <cell r="F4640">
            <v>830</v>
          </cell>
          <cell r="G4640">
            <v>670</v>
          </cell>
          <cell r="H4640">
            <v>530</v>
          </cell>
          <cell r="I4640">
            <v>425</v>
          </cell>
        </row>
        <row r="4640">
          <cell r="K4640" t="str">
            <v>扩张用模具</v>
          </cell>
        </row>
        <row r="4641">
          <cell r="B4641">
            <v>331304005</v>
          </cell>
          <cell r="C4641" t="str">
            <v>G</v>
          </cell>
          <cell r="D4641" t="str">
            <v>阴道横纵膈切开术</v>
          </cell>
          <cell r="E4641" t="str">
            <v>次</v>
          </cell>
          <cell r="F4641">
            <v>830</v>
          </cell>
          <cell r="G4641">
            <v>670</v>
          </cell>
          <cell r="H4641">
            <v>530</v>
          </cell>
          <cell r="I4641">
            <v>425</v>
          </cell>
        </row>
        <row r="4642">
          <cell r="B4642">
            <v>331304006</v>
          </cell>
          <cell r="C4642" t="str">
            <v>G</v>
          </cell>
          <cell r="D4642" t="str">
            <v>阴道闭锁切开术</v>
          </cell>
          <cell r="E4642" t="str">
            <v>次</v>
          </cell>
          <cell r="F4642">
            <v>830</v>
          </cell>
          <cell r="G4642">
            <v>670</v>
          </cell>
          <cell r="H4642">
            <v>530</v>
          </cell>
          <cell r="I4642">
            <v>425</v>
          </cell>
          <cell r="J4642" t="str">
            <v>不含植皮</v>
          </cell>
          <cell r="K4642" t="str">
            <v>扩张用模具</v>
          </cell>
        </row>
        <row r="4643">
          <cell r="B4643">
            <v>331304007</v>
          </cell>
          <cell r="C4643" t="str">
            <v>G</v>
          </cell>
          <cell r="D4643" t="str">
            <v>阴道良性肿物切除术</v>
          </cell>
          <cell r="E4643" t="str">
            <v>次</v>
          </cell>
          <cell r="F4643">
            <v>1000</v>
          </cell>
          <cell r="G4643">
            <v>800</v>
          </cell>
          <cell r="H4643">
            <v>640</v>
          </cell>
          <cell r="I4643">
            <v>510</v>
          </cell>
          <cell r="J4643" t="str">
            <v>包括阴道结节或阴道囊肿切除</v>
          </cell>
        </row>
        <row r="4644">
          <cell r="B4644">
            <v>331304008</v>
          </cell>
          <cell r="C4644" t="str">
            <v>G</v>
          </cell>
          <cell r="D4644" t="str">
            <v>阴道成形术</v>
          </cell>
          <cell r="E4644" t="str">
            <v>次</v>
          </cell>
          <cell r="F4644">
            <v>1610</v>
          </cell>
          <cell r="G4644">
            <v>1290</v>
          </cell>
          <cell r="H4644">
            <v>1030</v>
          </cell>
          <cell r="I4644">
            <v>830</v>
          </cell>
          <cell r="J4644" t="str">
            <v>不含植皮、取乙状结肠(代阴道)等所有组织瓣切取。</v>
          </cell>
        </row>
        <row r="4645">
          <cell r="B4645">
            <v>331304009</v>
          </cell>
          <cell r="C4645" t="str">
            <v>G</v>
          </cell>
          <cell r="D4645" t="str">
            <v>阴道直肠瘘修补术</v>
          </cell>
          <cell r="E4645" t="str">
            <v>次</v>
          </cell>
          <cell r="F4645">
            <v>1610</v>
          </cell>
          <cell r="G4645">
            <v>1290</v>
          </cell>
          <cell r="H4645">
            <v>1030</v>
          </cell>
          <cell r="I4645">
            <v>830</v>
          </cell>
        </row>
        <row r="4646">
          <cell r="B4646">
            <v>331304010</v>
          </cell>
          <cell r="C4646" t="str">
            <v>G</v>
          </cell>
          <cell r="D4646" t="str">
            <v>阴道壁血肿切开术</v>
          </cell>
          <cell r="E4646" t="str">
            <v>次</v>
          </cell>
          <cell r="F4646">
            <v>750</v>
          </cell>
          <cell r="G4646">
            <v>600</v>
          </cell>
          <cell r="H4646">
            <v>480</v>
          </cell>
          <cell r="I4646">
            <v>385</v>
          </cell>
        </row>
        <row r="4647">
          <cell r="B4647">
            <v>331304011</v>
          </cell>
          <cell r="C4647" t="str">
            <v>G</v>
          </cell>
          <cell r="D4647" t="str">
            <v>阴道前后壁修补术</v>
          </cell>
          <cell r="E4647" t="str">
            <v>次</v>
          </cell>
          <cell r="F4647">
            <v>1610</v>
          </cell>
          <cell r="G4647">
            <v>1290</v>
          </cell>
          <cell r="H4647">
            <v>1030</v>
          </cell>
          <cell r="I4647">
            <v>830</v>
          </cell>
        </row>
        <row r="4648">
          <cell r="B4648">
            <v>331304012</v>
          </cell>
          <cell r="C4648" t="str">
            <v>G</v>
          </cell>
          <cell r="D4648" t="str">
            <v>阴道中隔成形术</v>
          </cell>
          <cell r="E4648" t="str">
            <v>次</v>
          </cell>
          <cell r="F4648">
            <v>1160</v>
          </cell>
          <cell r="G4648">
            <v>930</v>
          </cell>
          <cell r="H4648">
            <v>740</v>
          </cell>
          <cell r="I4648">
            <v>600</v>
          </cell>
        </row>
        <row r="4649">
          <cell r="B4649">
            <v>331304013</v>
          </cell>
          <cell r="C4649" t="str">
            <v>G</v>
          </cell>
          <cell r="D4649" t="str">
            <v>后穹窿损伤缝合术</v>
          </cell>
          <cell r="E4649" t="str">
            <v>次</v>
          </cell>
          <cell r="F4649">
            <v>1160</v>
          </cell>
          <cell r="G4649">
            <v>930</v>
          </cell>
          <cell r="H4649">
            <v>740</v>
          </cell>
          <cell r="I4649">
            <v>600</v>
          </cell>
          <cell r="J4649" t="str">
            <v>包括阴道后穹窿切开引流</v>
          </cell>
        </row>
        <row r="4650">
          <cell r="B4650">
            <v>331304014</v>
          </cell>
          <cell r="C4650" t="str">
            <v>G</v>
          </cell>
          <cell r="D4650" t="str">
            <v>阴道缩紧术</v>
          </cell>
          <cell r="E4650" t="str">
            <v>次</v>
          </cell>
          <cell r="F4650">
            <v>1610</v>
          </cell>
          <cell r="G4650">
            <v>1290</v>
          </cell>
          <cell r="H4650">
            <v>1030</v>
          </cell>
          <cell r="I4650">
            <v>830</v>
          </cell>
        </row>
        <row r="4651">
          <cell r="B4651">
            <v>331304015</v>
          </cell>
          <cell r="C4651" t="str">
            <v>G</v>
          </cell>
          <cell r="D4651" t="str">
            <v>全阴道切除术</v>
          </cell>
          <cell r="E4651" t="str">
            <v>次</v>
          </cell>
          <cell r="F4651">
            <v>3400</v>
          </cell>
          <cell r="G4651">
            <v>2720</v>
          </cell>
          <cell r="H4651">
            <v>2170</v>
          </cell>
          <cell r="I4651">
            <v>1740</v>
          </cell>
        </row>
        <row r="4652">
          <cell r="B4652">
            <v>331305</v>
          </cell>
        </row>
        <row r="4652">
          <cell r="D4652" t="str">
            <v>外阴手术</v>
          </cell>
        </row>
        <row r="4653">
          <cell r="B4653">
            <v>331305001</v>
          </cell>
          <cell r="C4653" t="str">
            <v>G</v>
          </cell>
          <cell r="D4653" t="str">
            <v>外阴损伤缝合术</v>
          </cell>
          <cell r="E4653" t="str">
            <v>次</v>
          </cell>
          <cell r="F4653">
            <v>670</v>
          </cell>
          <cell r="G4653">
            <v>530</v>
          </cell>
          <cell r="H4653">
            <v>425</v>
          </cell>
          <cell r="I4653">
            <v>340</v>
          </cell>
          <cell r="J4653" t="str">
            <v>含小阴唇粘连分离术</v>
          </cell>
        </row>
        <row r="4654">
          <cell r="B4654" t="str">
            <v>331305001a</v>
          </cell>
          <cell r="C4654" t="str">
            <v>G</v>
          </cell>
          <cell r="D4654" t="str">
            <v>小阴唇粘连分离术</v>
          </cell>
          <cell r="E4654" t="str">
            <v>次</v>
          </cell>
          <cell r="F4654">
            <v>610</v>
          </cell>
          <cell r="G4654">
            <v>490</v>
          </cell>
          <cell r="H4654">
            <v>390</v>
          </cell>
          <cell r="I4654">
            <v>315</v>
          </cell>
          <cell r="J4654" t="str">
            <v>指单纯做小阴唇粘连分离术</v>
          </cell>
        </row>
        <row r="4654">
          <cell r="L4654" t="str">
            <v>手法分离术除外</v>
          </cell>
        </row>
        <row r="4655">
          <cell r="B4655">
            <v>331305002</v>
          </cell>
          <cell r="C4655" t="str">
            <v>G</v>
          </cell>
          <cell r="D4655" t="str">
            <v>陈旧性会阴裂伤修补术</v>
          </cell>
          <cell r="E4655" t="str">
            <v>次</v>
          </cell>
          <cell r="F4655">
            <v>1000</v>
          </cell>
          <cell r="G4655">
            <v>800</v>
          </cell>
          <cell r="H4655">
            <v>640</v>
          </cell>
          <cell r="I4655">
            <v>510</v>
          </cell>
        </row>
        <row r="4656">
          <cell r="B4656">
            <v>331305003</v>
          </cell>
          <cell r="C4656" t="str">
            <v>G</v>
          </cell>
          <cell r="D4656" t="str">
            <v>陈旧性会阴Ⅲ度裂伤缝合术</v>
          </cell>
          <cell r="E4656" t="str">
            <v>次</v>
          </cell>
          <cell r="F4656">
            <v>1290</v>
          </cell>
          <cell r="G4656">
            <v>1030</v>
          </cell>
          <cell r="H4656">
            <v>830</v>
          </cell>
          <cell r="I4656">
            <v>660</v>
          </cell>
          <cell r="J4656" t="str">
            <v>含肛门括约肌及直肠裂伤</v>
          </cell>
        </row>
        <row r="4657">
          <cell r="B4657">
            <v>331305004</v>
          </cell>
          <cell r="C4657" t="str">
            <v>G</v>
          </cell>
          <cell r="D4657" t="str">
            <v>外阴脓肿切开引流术</v>
          </cell>
          <cell r="E4657" t="str">
            <v>次</v>
          </cell>
          <cell r="F4657">
            <v>500</v>
          </cell>
          <cell r="G4657">
            <v>400</v>
          </cell>
          <cell r="H4657">
            <v>320</v>
          </cell>
          <cell r="I4657">
            <v>255</v>
          </cell>
          <cell r="J4657" t="str">
            <v>包括外阴血肿切开</v>
          </cell>
        </row>
        <row r="4658">
          <cell r="B4658">
            <v>331305005</v>
          </cell>
          <cell r="C4658" t="str">
            <v>G</v>
          </cell>
          <cell r="D4658" t="str">
            <v>外阴良性肿物切除术</v>
          </cell>
          <cell r="E4658" t="str">
            <v>次</v>
          </cell>
          <cell r="F4658">
            <v>460</v>
          </cell>
          <cell r="G4658">
            <v>370</v>
          </cell>
          <cell r="H4658">
            <v>295</v>
          </cell>
          <cell r="I4658">
            <v>235</v>
          </cell>
          <cell r="J4658" t="str">
            <v>包括肿瘤、囊肿、赘生物等。</v>
          </cell>
        </row>
        <row r="4659">
          <cell r="B4659">
            <v>331305006</v>
          </cell>
          <cell r="C4659" t="str">
            <v>G</v>
          </cell>
          <cell r="D4659" t="str">
            <v>阴蒂肥大整复术</v>
          </cell>
          <cell r="E4659" t="str">
            <v>次</v>
          </cell>
          <cell r="F4659">
            <v>1000</v>
          </cell>
          <cell r="G4659">
            <v>800</v>
          </cell>
          <cell r="H4659">
            <v>640</v>
          </cell>
          <cell r="I4659">
            <v>510</v>
          </cell>
        </row>
        <row r="4660">
          <cell r="B4660">
            <v>331305007</v>
          </cell>
          <cell r="C4660" t="str">
            <v>G</v>
          </cell>
          <cell r="D4660" t="str">
            <v>阴蒂短缩成型术</v>
          </cell>
          <cell r="E4660" t="str">
            <v>次</v>
          </cell>
          <cell r="F4660">
            <v>1160</v>
          </cell>
          <cell r="G4660">
            <v>930</v>
          </cell>
          <cell r="H4660">
            <v>740</v>
          </cell>
          <cell r="I4660">
            <v>600</v>
          </cell>
        </row>
        <row r="4661">
          <cell r="B4661">
            <v>331305008</v>
          </cell>
          <cell r="C4661" t="str">
            <v>G</v>
          </cell>
          <cell r="D4661" t="str">
            <v>单纯性外阴切除术</v>
          </cell>
          <cell r="E4661" t="str">
            <v>次</v>
          </cell>
          <cell r="F4661">
            <v>1290</v>
          </cell>
          <cell r="G4661">
            <v>1030</v>
          </cell>
          <cell r="H4661">
            <v>830</v>
          </cell>
          <cell r="I4661">
            <v>660</v>
          </cell>
        </row>
        <row r="4662">
          <cell r="B4662">
            <v>331305009</v>
          </cell>
          <cell r="C4662" t="str">
            <v>G</v>
          </cell>
          <cell r="D4662" t="str">
            <v>外阴局部扩大切除术</v>
          </cell>
          <cell r="E4662" t="str">
            <v>次</v>
          </cell>
          <cell r="F4662">
            <v>1290</v>
          </cell>
          <cell r="G4662">
            <v>1030</v>
          </cell>
          <cell r="H4662">
            <v>830</v>
          </cell>
          <cell r="I4662">
            <v>660</v>
          </cell>
        </row>
        <row r="4663">
          <cell r="B4663">
            <v>331305010</v>
          </cell>
          <cell r="C4663" t="str">
            <v>G</v>
          </cell>
          <cell r="D4663" t="str">
            <v>外阴广泛切除+淋巴结清除术</v>
          </cell>
          <cell r="E4663" t="str">
            <v>次</v>
          </cell>
          <cell r="F4663">
            <v>3870</v>
          </cell>
          <cell r="G4663">
            <v>3100</v>
          </cell>
          <cell r="H4663">
            <v>2480</v>
          </cell>
          <cell r="I4663">
            <v>1980</v>
          </cell>
          <cell r="J4663" t="str">
            <v>含腹股沟淋巴、股深淋巴、盆、腹腔淋巴结清除术；不含特殊引流。</v>
          </cell>
        </row>
        <row r="4664">
          <cell r="B4664">
            <v>331305011</v>
          </cell>
          <cell r="C4664" t="str">
            <v>G</v>
          </cell>
          <cell r="D4664" t="str">
            <v>外阴整形术</v>
          </cell>
          <cell r="E4664" t="str">
            <v>次</v>
          </cell>
          <cell r="F4664">
            <v>1290</v>
          </cell>
          <cell r="G4664">
            <v>1030</v>
          </cell>
          <cell r="H4664">
            <v>830</v>
          </cell>
          <cell r="I4664">
            <v>660</v>
          </cell>
          <cell r="J4664" t="str">
            <v>不含取皮瓣</v>
          </cell>
        </row>
        <row r="4665">
          <cell r="B4665">
            <v>331305012</v>
          </cell>
          <cell r="C4665" t="str">
            <v>G</v>
          </cell>
          <cell r="D4665" t="str">
            <v>前庭大腺囊肿造口术</v>
          </cell>
          <cell r="E4665" t="str">
            <v>次</v>
          </cell>
          <cell r="F4665">
            <v>830</v>
          </cell>
          <cell r="G4665">
            <v>670</v>
          </cell>
          <cell r="H4665">
            <v>530</v>
          </cell>
          <cell r="I4665">
            <v>425</v>
          </cell>
          <cell r="J4665" t="str">
            <v>含脓肿切开引流术</v>
          </cell>
        </row>
        <row r="4666">
          <cell r="B4666">
            <v>331305013</v>
          </cell>
          <cell r="C4666" t="str">
            <v>G</v>
          </cell>
          <cell r="D4666" t="str">
            <v>前庭大腺囊肿切除术</v>
          </cell>
          <cell r="E4666" t="str">
            <v>次</v>
          </cell>
          <cell r="F4666">
            <v>830</v>
          </cell>
          <cell r="G4666">
            <v>670</v>
          </cell>
          <cell r="H4666">
            <v>530</v>
          </cell>
          <cell r="I4666">
            <v>425</v>
          </cell>
        </row>
        <row r="4667">
          <cell r="B4667">
            <v>331305014</v>
          </cell>
          <cell r="C4667" t="str">
            <v>G</v>
          </cell>
          <cell r="D4667" t="str">
            <v>处女膜切开术</v>
          </cell>
          <cell r="E4667" t="str">
            <v>次</v>
          </cell>
          <cell r="F4667">
            <v>190</v>
          </cell>
          <cell r="G4667">
            <v>150</v>
          </cell>
          <cell r="H4667">
            <v>120</v>
          </cell>
          <cell r="I4667">
            <v>96</v>
          </cell>
        </row>
        <row r="4668">
          <cell r="B4668">
            <v>331305015</v>
          </cell>
          <cell r="C4668" t="str">
            <v>G</v>
          </cell>
          <cell r="D4668" t="str">
            <v>处女膜修复术</v>
          </cell>
          <cell r="E4668" t="str">
            <v>次</v>
          </cell>
          <cell r="F4668">
            <v>2100</v>
          </cell>
          <cell r="G4668">
            <v>1680</v>
          </cell>
          <cell r="H4668">
            <v>1350</v>
          </cell>
          <cell r="I4668">
            <v>1080</v>
          </cell>
        </row>
        <row r="4669">
          <cell r="B4669">
            <v>331305016</v>
          </cell>
          <cell r="C4669" t="str">
            <v>G</v>
          </cell>
          <cell r="D4669" t="str">
            <v>两性畸形整形术</v>
          </cell>
          <cell r="E4669" t="str">
            <v>次</v>
          </cell>
          <cell r="F4669">
            <v>5810</v>
          </cell>
          <cell r="G4669">
            <v>4640</v>
          </cell>
          <cell r="H4669">
            <v>3720</v>
          </cell>
          <cell r="I4669">
            <v>2970</v>
          </cell>
        </row>
        <row r="4670">
          <cell r="B4670">
            <v>331305017</v>
          </cell>
          <cell r="C4670" t="str">
            <v>G</v>
          </cell>
          <cell r="D4670" t="str">
            <v>变性术</v>
          </cell>
          <cell r="E4670" t="str">
            <v>次</v>
          </cell>
          <cell r="F4670" t="str">
            <v>市场调节价</v>
          </cell>
        </row>
        <row r="4670">
          <cell r="J4670" t="str">
            <v>含器官切除、器官再造。</v>
          </cell>
        </row>
        <row r="4670">
          <cell r="L4670" t="str">
            <v>实行市场调节价</v>
          </cell>
        </row>
        <row r="4671">
          <cell r="B4671">
            <v>331306</v>
          </cell>
        </row>
        <row r="4671">
          <cell r="D4671" t="str">
            <v>女性生殖器官其他手术</v>
          </cell>
        </row>
        <row r="4671">
          <cell r="K4671" t="str">
            <v>防粘连材料</v>
          </cell>
        </row>
        <row r="4672">
          <cell r="B4672">
            <v>331306001</v>
          </cell>
          <cell r="C4672" t="str">
            <v>G</v>
          </cell>
          <cell r="D4672" t="str">
            <v>经腹腔镜取卵术</v>
          </cell>
          <cell r="E4672" t="str">
            <v>次</v>
          </cell>
          <cell r="F4672">
            <v>1290</v>
          </cell>
          <cell r="G4672">
            <v>1040</v>
          </cell>
          <cell r="H4672">
            <v>830</v>
          </cell>
          <cell r="I4672">
            <v>660</v>
          </cell>
        </row>
        <row r="4673">
          <cell r="B4673">
            <v>331306002</v>
          </cell>
          <cell r="C4673" t="str">
            <v>G</v>
          </cell>
          <cell r="D4673" t="str">
            <v>盆腔粘连分离术</v>
          </cell>
          <cell r="E4673" t="str">
            <v>次</v>
          </cell>
          <cell r="F4673">
            <v>900</v>
          </cell>
          <cell r="G4673">
            <v>720</v>
          </cell>
          <cell r="H4673">
            <v>575</v>
          </cell>
          <cell r="I4673">
            <v>460</v>
          </cell>
        </row>
        <row r="4673">
          <cell r="L4673" t="str">
            <v>经腹腔镜加收</v>
          </cell>
        </row>
        <row r="4674">
          <cell r="B4674">
            <v>331306004</v>
          </cell>
          <cell r="C4674" t="str">
            <v>G</v>
          </cell>
          <cell r="D4674" t="str">
            <v>经宫腔镜检查及取环术</v>
          </cell>
          <cell r="E4674" t="str">
            <v>次</v>
          </cell>
          <cell r="F4674">
            <v>810</v>
          </cell>
          <cell r="G4674">
            <v>640</v>
          </cell>
          <cell r="H4674">
            <v>520</v>
          </cell>
          <cell r="I4674">
            <v>410</v>
          </cell>
          <cell r="J4674" t="str">
            <v>不含术中B超监视</v>
          </cell>
        </row>
        <row r="4674">
          <cell r="L4674" t="str">
            <v>腹腔镜辅助手术加收</v>
          </cell>
        </row>
        <row r="4675">
          <cell r="B4675" t="str">
            <v>331306004a</v>
          </cell>
          <cell r="C4675" t="str">
            <v>G</v>
          </cell>
          <cell r="D4675" t="str">
            <v>经宫腔镜宫腔内异物取出术</v>
          </cell>
          <cell r="E4675" t="str">
            <v>次</v>
          </cell>
          <cell r="F4675">
            <v>810</v>
          </cell>
          <cell r="G4675">
            <v>640</v>
          </cell>
          <cell r="H4675">
            <v>520</v>
          </cell>
          <cell r="I4675">
            <v>410</v>
          </cell>
          <cell r="J4675" t="str">
            <v>不含术中B超监视</v>
          </cell>
        </row>
        <row r="4675">
          <cell r="L4675" t="str">
            <v>腹腔镜辅助手术加收</v>
          </cell>
        </row>
        <row r="4676">
          <cell r="B4676">
            <v>331306005</v>
          </cell>
          <cell r="C4676" t="str">
            <v>G</v>
          </cell>
          <cell r="D4676" t="str">
            <v>经宫腔镜输卵管插管术</v>
          </cell>
          <cell r="E4676" t="str">
            <v>次</v>
          </cell>
          <cell r="F4676">
            <v>1150</v>
          </cell>
          <cell r="G4676">
            <v>920</v>
          </cell>
          <cell r="H4676">
            <v>740</v>
          </cell>
          <cell r="I4676">
            <v>590</v>
          </cell>
        </row>
        <row r="4676">
          <cell r="L4676" t="str">
            <v>腹腔镜辅助手术加收</v>
          </cell>
        </row>
        <row r="4677">
          <cell r="B4677">
            <v>331306006</v>
          </cell>
          <cell r="C4677" t="str">
            <v>G</v>
          </cell>
          <cell r="D4677" t="str">
            <v>经宫腔镜宫腔粘连分离术</v>
          </cell>
          <cell r="E4677" t="str">
            <v>次</v>
          </cell>
          <cell r="F4677">
            <v>1570</v>
          </cell>
          <cell r="G4677">
            <v>1250</v>
          </cell>
          <cell r="H4677">
            <v>1000</v>
          </cell>
          <cell r="I4677">
            <v>800</v>
          </cell>
        </row>
        <row r="4677">
          <cell r="L4677" t="str">
            <v>腹腔镜辅助手术加收</v>
          </cell>
        </row>
        <row r="4678">
          <cell r="B4678">
            <v>331306007</v>
          </cell>
          <cell r="C4678" t="str">
            <v>G</v>
          </cell>
          <cell r="D4678" t="str">
            <v>经宫腔镜子宫纵隔切除术</v>
          </cell>
          <cell r="E4678" t="str">
            <v>次</v>
          </cell>
          <cell r="F4678">
            <v>2600</v>
          </cell>
          <cell r="G4678">
            <v>2080</v>
          </cell>
          <cell r="H4678">
            <v>1670</v>
          </cell>
          <cell r="I4678">
            <v>1330</v>
          </cell>
          <cell r="J4678" t="str">
            <v>不含术中B超监视</v>
          </cell>
        </row>
        <row r="4678">
          <cell r="L4678" t="str">
            <v>腹腔镜辅助手术加收</v>
          </cell>
        </row>
        <row r="4679">
          <cell r="B4679">
            <v>331306008</v>
          </cell>
          <cell r="C4679" t="str">
            <v>G</v>
          </cell>
          <cell r="D4679" t="str">
            <v>经宫腔镜子宫肌瘤切除术</v>
          </cell>
          <cell r="E4679" t="str">
            <v>次</v>
          </cell>
          <cell r="F4679">
            <v>2440</v>
          </cell>
          <cell r="G4679">
            <v>1960</v>
          </cell>
          <cell r="H4679">
            <v>1560</v>
          </cell>
          <cell r="I4679">
            <v>1250</v>
          </cell>
          <cell r="J4679" t="str">
            <v>不含术中B超监视</v>
          </cell>
        </row>
        <row r="4679">
          <cell r="L4679" t="str">
            <v>腹腔镜辅助手术加收</v>
          </cell>
        </row>
        <row r="4680">
          <cell r="B4680">
            <v>331306009</v>
          </cell>
          <cell r="C4680" t="str">
            <v>G</v>
          </cell>
          <cell r="D4680" t="str">
            <v>经宫腔镜子宫内膜剥离术</v>
          </cell>
          <cell r="E4680" t="str">
            <v>次</v>
          </cell>
          <cell r="F4680">
            <v>2440</v>
          </cell>
          <cell r="G4680">
            <v>1960</v>
          </cell>
          <cell r="H4680">
            <v>1560</v>
          </cell>
          <cell r="I4680">
            <v>1250</v>
          </cell>
          <cell r="J4680" t="str">
            <v>不含术中B超监视</v>
          </cell>
        </row>
        <row r="4680">
          <cell r="L4680" t="str">
            <v>腹腔镜辅助手术加收</v>
          </cell>
        </row>
        <row r="4681">
          <cell r="B4681">
            <v>3314</v>
          </cell>
        </row>
        <row r="4681">
          <cell r="D4681" t="str">
            <v>14.产科手术与操作</v>
          </cell>
        </row>
        <row r="4681">
          <cell r="K4681" t="str">
            <v>特殊脐带夹</v>
          </cell>
        </row>
        <row r="4682">
          <cell r="B4682">
            <v>331400001</v>
          </cell>
          <cell r="C4682" t="str">
            <v>G</v>
          </cell>
          <cell r="D4682" t="str">
            <v>人工破膜术</v>
          </cell>
          <cell r="E4682" t="str">
            <v>次</v>
          </cell>
          <cell r="F4682">
            <v>41</v>
          </cell>
          <cell r="G4682">
            <v>33</v>
          </cell>
          <cell r="H4682">
            <v>26</v>
          </cell>
          <cell r="I4682">
            <v>21</v>
          </cell>
        </row>
        <row r="4683">
          <cell r="B4683">
            <v>331400002</v>
          </cell>
          <cell r="C4683" t="str">
            <v>G</v>
          </cell>
          <cell r="D4683" t="str">
            <v>单胎顺产接生</v>
          </cell>
          <cell r="E4683" t="str">
            <v>次</v>
          </cell>
          <cell r="F4683">
            <v>1200</v>
          </cell>
          <cell r="G4683">
            <v>910</v>
          </cell>
          <cell r="H4683">
            <v>640</v>
          </cell>
          <cell r="I4683">
            <v>445</v>
          </cell>
          <cell r="J4683" t="str">
            <v>含产程观察、阴道或肛门检查，脐带处理，会阴裂伤修补及侧切。</v>
          </cell>
        </row>
        <row r="4684">
          <cell r="B4684">
            <v>331400003</v>
          </cell>
          <cell r="C4684" t="str">
            <v>G</v>
          </cell>
          <cell r="D4684" t="str">
            <v>双胎接生</v>
          </cell>
          <cell r="E4684" t="str">
            <v>次</v>
          </cell>
          <cell r="F4684">
            <v>1600</v>
          </cell>
          <cell r="G4684">
            <v>1280</v>
          </cell>
          <cell r="H4684">
            <v>890</v>
          </cell>
          <cell r="I4684">
            <v>630</v>
          </cell>
          <cell r="J4684" t="str">
            <v>含产程观察、阴道或肛门检查，脐带处理，会阴裂伤修补及侧切。</v>
          </cell>
        </row>
        <row r="4685">
          <cell r="B4685">
            <v>331400004</v>
          </cell>
          <cell r="C4685" t="str">
            <v>G</v>
          </cell>
          <cell r="D4685" t="str">
            <v>多胎接生</v>
          </cell>
          <cell r="E4685" t="str">
            <v>次</v>
          </cell>
          <cell r="F4685">
            <v>2050</v>
          </cell>
          <cell r="G4685">
            <v>1640</v>
          </cell>
          <cell r="H4685">
            <v>1150</v>
          </cell>
          <cell r="I4685">
            <v>800</v>
          </cell>
          <cell r="J4685" t="str">
            <v>含产程观察、阴道或肛门检查，脐带处理，会阴裂伤修补及侧切。</v>
          </cell>
        </row>
        <row r="4686">
          <cell r="B4686">
            <v>331400005</v>
          </cell>
          <cell r="C4686" t="str">
            <v>G</v>
          </cell>
          <cell r="D4686" t="str">
            <v>死胎接生</v>
          </cell>
          <cell r="E4686" t="str">
            <v>次</v>
          </cell>
          <cell r="F4686">
            <v>1240</v>
          </cell>
          <cell r="G4686">
            <v>990</v>
          </cell>
          <cell r="H4686">
            <v>690</v>
          </cell>
          <cell r="I4686">
            <v>485</v>
          </cell>
          <cell r="J4686" t="str">
            <v>含中期引产接生；不含死胎尸体分解及尸体处理。</v>
          </cell>
        </row>
        <row r="4687">
          <cell r="B4687">
            <v>331400006</v>
          </cell>
          <cell r="C4687" t="str">
            <v>G</v>
          </cell>
          <cell r="D4687" t="str">
            <v>各种死胎分解术</v>
          </cell>
          <cell r="E4687" t="str">
            <v>次</v>
          </cell>
          <cell r="F4687">
            <v>1240</v>
          </cell>
          <cell r="G4687">
            <v>990</v>
          </cell>
          <cell r="H4687">
            <v>690</v>
          </cell>
          <cell r="I4687">
            <v>485</v>
          </cell>
          <cell r="J4687" t="str">
            <v>包括穿颅术、断头术、锁骨切断术、碎胎术、内脏挖出术、头皮牵引术等。</v>
          </cell>
        </row>
        <row r="4688">
          <cell r="B4688">
            <v>331400007</v>
          </cell>
          <cell r="C4688" t="str">
            <v>G</v>
          </cell>
          <cell r="D4688" t="str">
            <v>难产接生</v>
          </cell>
          <cell r="E4688" t="str">
            <v>次</v>
          </cell>
          <cell r="F4688">
            <v>1550</v>
          </cell>
          <cell r="G4688">
            <v>1240</v>
          </cell>
          <cell r="H4688">
            <v>870</v>
          </cell>
          <cell r="I4688">
            <v>610</v>
          </cell>
          <cell r="J4688" t="str">
            <v>含产程观察、阴道或肛门检查，脐带处理，会阴裂伤修补及侧切；包括臀位助产、臀位牵引、胎头吸引、胎头旋转、产钳助产。</v>
          </cell>
        </row>
        <row r="4689">
          <cell r="B4689">
            <v>331400008</v>
          </cell>
          <cell r="C4689" t="str">
            <v>G</v>
          </cell>
          <cell r="D4689" t="str">
            <v>外倒转术</v>
          </cell>
          <cell r="E4689" t="str">
            <v>次</v>
          </cell>
          <cell r="F4689">
            <v>275</v>
          </cell>
          <cell r="G4689">
            <v>220</v>
          </cell>
          <cell r="H4689">
            <v>175</v>
          </cell>
          <cell r="I4689">
            <v>140</v>
          </cell>
          <cell r="J4689" t="str">
            <v>含臀位及横位的外倒转</v>
          </cell>
        </row>
        <row r="4690">
          <cell r="B4690">
            <v>331400009</v>
          </cell>
          <cell r="C4690" t="str">
            <v>G</v>
          </cell>
          <cell r="D4690" t="str">
            <v>内倒转术</v>
          </cell>
          <cell r="E4690" t="str">
            <v>次</v>
          </cell>
          <cell r="F4690">
            <v>315</v>
          </cell>
          <cell r="G4690">
            <v>255</v>
          </cell>
          <cell r="H4690">
            <v>200</v>
          </cell>
          <cell r="I4690">
            <v>160</v>
          </cell>
        </row>
        <row r="4691">
          <cell r="B4691">
            <v>331400010</v>
          </cell>
          <cell r="C4691" t="str">
            <v>G</v>
          </cell>
          <cell r="D4691" t="str">
            <v>手取胎盘术</v>
          </cell>
          <cell r="E4691" t="str">
            <v>次</v>
          </cell>
          <cell r="F4691">
            <v>69</v>
          </cell>
          <cell r="G4691">
            <v>55</v>
          </cell>
          <cell r="H4691">
            <v>44</v>
          </cell>
          <cell r="I4691">
            <v>35</v>
          </cell>
        </row>
        <row r="4692">
          <cell r="B4692">
            <v>331400011</v>
          </cell>
          <cell r="C4692" t="str">
            <v>G</v>
          </cell>
          <cell r="D4692" t="str">
            <v>脐带还纳术</v>
          </cell>
          <cell r="E4692" t="str">
            <v>次</v>
          </cell>
          <cell r="F4692">
            <v>69</v>
          </cell>
          <cell r="G4692">
            <v>55</v>
          </cell>
          <cell r="H4692">
            <v>44</v>
          </cell>
          <cell r="I4692">
            <v>35</v>
          </cell>
        </row>
        <row r="4693">
          <cell r="B4693">
            <v>331400012</v>
          </cell>
          <cell r="C4693" t="str">
            <v>G</v>
          </cell>
          <cell r="D4693" t="str">
            <v>剖宫产术</v>
          </cell>
        </row>
        <row r="4693">
          <cell r="K4693" t="str">
            <v>防粘连材料</v>
          </cell>
          <cell r="L4693" t="str">
            <v>子宫捆绑加收20%</v>
          </cell>
        </row>
        <row r="4694">
          <cell r="B4694" t="str">
            <v>331400012a</v>
          </cell>
          <cell r="C4694" t="str">
            <v>G</v>
          </cell>
          <cell r="D4694" t="str">
            <v>古典式剖宫产术</v>
          </cell>
          <cell r="E4694" t="str">
            <v>次</v>
          </cell>
          <cell r="F4694">
            <v>1960</v>
          </cell>
          <cell r="G4694">
            <v>1570</v>
          </cell>
          <cell r="H4694">
            <v>1250</v>
          </cell>
          <cell r="I4694">
            <v>1000</v>
          </cell>
        </row>
        <row r="4695">
          <cell r="B4695" t="str">
            <v>331400012b</v>
          </cell>
          <cell r="C4695" t="str">
            <v>G</v>
          </cell>
          <cell r="D4695" t="str">
            <v>子宫下段剖宫产术</v>
          </cell>
          <cell r="E4695" t="str">
            <v>次</v>
          </cell>
          <cell r="F4695">
            <v>1960</v>
          </cell>
          <cell r="G4695">
            <v>1570</v>
          </cell>
          <cell r="H4695">
            <v>1250</v>
          </cell>
          <cell r="I4695">
            <v>1000</v>
          </cell>
        </row>
        <row r="4696">
          <cell r="B4696" t="str">
            <v>331400012c</v>
          </cell>
          <cell r="C4696" t="str">
            <v>G</v>
          </cell>
          <cell r="D4696" t="str">
            <v>腹膜外剖宫取胎术</v>
          </cell>
          <cell r="E4696" t="str">
            <v>次</v>
          </cell>
          <cell r="F4696">
            <v>1960</v>
          </cell>
          <cell r="G4696">
            <v>1570</v>
          </cell>
          <cell r="H4696">
            <v>1250</v>
          </cell>
          <cell r="I4696">
            <v>1000</v>
          </cell>
        </row>
        <row r="4697">
          <cell r="B4697" t="str">
            <v>331400012d</v>
          </cell>
          <cell r="C4697" t="str">
            <v>G</v>
          </cell>
          <cell r="D4697" t="str">
            <v>双胎剖宫产术</v>
          </cell>
          <cell r="E4697" t="str">
            <v>次</v>
          </cell>
          <cell r="F4697">
            <v>2080</v>
          </cell>
          <cell r="G4697">
            <v>1660</v>
          </cell>
          <cell r="H4697">
            <v>1330</v>
          </cell>
          <cell r="I4697">
            <v>1060</v>
          </cell>
        </row>
        <row r="4698">
          <cell r="B4698">
            <v>331400013</v>
          </cell>
          <cell r="C4698" t="str">
            <v>G</v>
          </cell>
          <cell r="D4698" t="str">
            <v>剖宫产术中子宫全切术</v>
          </cell>
          <cell r="E4698" t="str">
            <v>次</v>
          </cell>
          <cell r="F4698">
            <v>2720</v>
          </cell>
          <cell r="G4698">
            <v>2180</v>
          </cell>
          <cell r="H4698">
            <v>1740</v>
          </cell>
          <cell r="I4698">
            <v>1390</v>
          </cell>
        </row>
        <row r="4699">
          <cell r="B4699">
            <v>331400014</v>
          </cell>
          <cell r="C4699" t="str">
            <v>G</v>
          </cell>
          <cell r="D4699" t="str">
            <v>剖宫产术中子宫次全切术</v>
          </cell>
          <cell r="E4699" t="str">
            <v>次</v>
          </cell>
          <cell r="F4699">
            <v>2570</v>
          </cell>
          <cell r="G4699">
            <v>2060</v>
          </cell>
          <cell r="H4699">
            <v>1650</v>
          </cell>
          <cell r="I4699">
            <v>1320</v>
          </cell>
        </row>
        <row r="4700">
          <cell r="B4700">
            <v>331400015</v>
          </cell>
          <cell r="C4700" t="str">
            <v>G</v>
          </cell>
          <cell r="D4700" t="str">
            <v>二次剖宫产术</v>
          </cell>
          <cell r="E4700" t="str">
            <v>次</v>
          </cell>
          <cell r="F4700">
            <v>2080</v>
          </cell>
          <cell r="G4700">
            <v>1660</v>
          </cell>
          <cell r="H4700">
            <v>1330</v>
          </cell>
          <cell r="I4700">
            <v>1060</v>
          </cell>
          <cell r="J4700" t="str">
            <v>含腹部疤痕剔除术</v>
          </cell>
        </row>
        <row r="4700">
          <cell r="L4700" t="str">
            <v>子宫捆绑加收20%</v>
          </cell>
        </row>
        <row r="4701">
          <cell r="B4701">
            <v>331400016</v>
          </cell>
          <cell r="C4701" t="str">
            <v>G</v>
          </cell>
          <cell r="D4701" t="str">
            <v>腹腔妊娠取胎术</v>
          </cell>
          <cell r="E4701" t="str">
            <v>次</v>
          </cell>
          <cell r="F4701">
            <v>1770</v>
          </cell>
          <cell r="G4701">
            <v>1420</v>
          </cell>
          <cell r="H4701">
            <v>1140</v>
          </cell>
          <cell r="I4701">
            <v>910</v>
          </cell>
        </row>
        <row r="4702">
          <cell r="B4702">
            <v>331400017</v>
          </cell>
          <cell r="C4702" t="str">
            <v>G</v>
          </cell>
          <cell r="D4702" t="str">
            <v>选择性减胎术</v>
          </cell>
          <cell r="E4702" t="str">
            <v>次</v>
          </cell>
          <cell r="F4702">
            <v>1940</v>
          </cell>
          <cell r="G4702">
            <v>1550</v>
          </cell>
          <cell r="H4702">
            <v>1240</v>
          </cell>
          <cell r="I4702">
            <v>990</v>
          </cell>
        </row>
        <row r="4703">
          <cell r="B4703">
            <v>331400018</v>
          </cell>
          <cell r="C4703" t="str">
            <v>G</v>
          </cell>
          <cell r="D4703" t="str">
            <v>子宫颈裂伤修补术</v>
          </cell>
          <cell r="E4703" t="str">
            <v>次</v>
          </cell>
          <cell r="F4703">
            <v>110</v>
          </cell>
          <cell r="G4703">
            <v>88</v>
          </cell>
          <cell r="H4703">
            <v>70</v>
          </cell>
          <cell r="I4703">
            <v>56</v>
          </cell>
        </row>
        <row r="4704">
          <cell r="B4704">
            <v>331400019</v>
          </cell>
          <cell r="C4704" t="str">
            <v>G</v>
          </cell>
          <cell r="D4704" t="str">
            <v>子宫颈管环扎术(Mc-Donald)</v>
          </cell>
          <cell r="E4704" t="str">
            <v>次</v>
          </cell>
          <cell r="F4704">
            <v>690</v>
          </cell>
          <cell r="G4704">
            <v>550</v>
          </cell>
          <cell r="H4704">
            <v>440</v>
          </cell>
          <cell r="I4704">
            <v>350</v>
          </cell>
        </row>
        <row r="4705">
          <cell r="B4705">
            <v>3315</v>
          </cell>
        </row>
        <row r="4705">
          <cell r="D4705" t="str">
            <v>15.肌肉骨骼系统手术</v>
          </cell>
        </row>
        <row r="4705">
          <cell r="J4705" t="str">
            <v>不含C型臂和一般X光透视</v>
          </cell>
          <cell r="K4705" t="str">
            <v>内、外固定材料；植入材料；3D打印材料。</v>
          </cell>
          <cell r="L4705" t="str">
            <v>1.取骨另计。
2.符合国家对定制医疗器械相关规定。</v>
          </cell>
        </row>
        <row r="4706">
          <cell r="B4706">
            <v>331501</v>
          </cell>
        </row>
        <row r="4706">
          <cell r="D4706" t="str">
            <v>脊柱骨关节手术</v>
          </cell>
        </row>
        <row r="4706">
          <cell r="L4706" t="str">
            <v>计价单位为每节间盘、椎骨、椎板的项目，每增加一个计价单位加收50%。</v>
          </cell>
        </row>
        <row r="4707">
          <cell r="B4707">
            <v>331501001</v>
          </cell>
          <cell r="C4707" t="str">
            <v>G</v>
          </cell>
          <cell r="D4707" t="str">
            <v>经口咽部环枢椎肿瘤切除术</v>
          </cell>
          <cell r="E4707" t="str">
            <v>次</v>
          </cell>
          <cell r="F4707">
            <v>5230</v>
          </cell>
          <cell r="G4707">
            <v>4190</v>
          </cell>
          <cell r="H4707">
            <v>3350</v>
          </cell>
          <cell r="I4707">
            <v>2680</v>
          </cell>
          <cell r="J4707" t="str">
            <v>不含植骨</v>
          </cell>
        </row>
        <row r="4708">
          <cell r="B4708">
            <v>331501002</v>
          </cell>
          <cell r="C4708" t="str">
            <v>G</v>
          </cell>
          <cell r="D4708" t="str">
            <v>颈3—7椎体肿瘤切除术(前入路)</v>
          </cell>
          <cell r="E4708" t="str">
            <v>次</v>
          </cell>
          <cell r="F4708">
            <v>4030</v>
          </cell>
          <cell r="G4708">
            <v>3230</v>
          </cell>
          <cell r="H4708">
            <v>2580</v>
          </cell>
          <cell r="I4708">
            <v>2060</v>
          </cell>
          <cell r="J4708" t="str">
            <v>不含植骨</v>
          </cell>
        </row>
        <row r="4709">
          <cell r="B4709">
            <v>331501003</v>
          </cell>
          <cell r="C4709" t="str">
            <v>G</v>
          </cell>
          <cell r="D4709" t="str">
            <v>颈1—7椎板肿瘤切除术(后入路)</v>
          </cell>
          <cell r="E4709" t="str">
            <v>次</v>
          </cell>
          <cell r="F4709">
            <v>4030</v>
          </cell>
          <cell r="G4709">
            <v>3230</v>
          </cell>
          <cell r="H4709">
            <v>2580</v>
          </cell>
          <cell r="I4709">
            <v>2060</v>
          </cell>
          <cell r="J4709" t="str">
            <v>不含植骨</v>
          </cell>
        </row>
        <row r="4710">
          <cell r="B4710">
            <v>331501004</v>
          </cell>
          <cell r="C4710" t="str">
            <v>G</v>
          </cell>
          <cell r="D4710" t="str">
            <v>胸椎肿瘤切除术</v>
          </cell>
          <cell r="E4710" t="str">
            <v>次</v>
          </cell>
          <cell r="F4710">
            <v>4440</v>
          </cell>
          <cell r="G4710">
            <v>3550</v>
          </cell>
          <cell r="H4710">
            <v>2840</v>
          </cell>
          <cell r="I4710">
            <v>2270</v>
          </cell>
          <cell r="J4710" t="str">
            <v>不含植骨</v>
          </cell>
          <cell r="K4710" t="str">
            <v>人工椎体</v>
          </cell>
        </row>
        <row r="4711">
          <cell r="B4711">
            <v>331501005</v>
          </cell>
          <cell r="C4711" t="str">
            <v>G</v>
          </cell>
          <cell r="D4711" t="str">
            <v>胸椎椎板及附件肿瘤切除术</v>
          </cell>
          <cell r="E4711" t="str">
            <v>次</v>
          </cell>
          <cell r="F4711">
            <v>4640</v>
          </cell>
          <cell r="G4711">
            <v>3710</v>
          </cell>
          <cell r="H4711">
            <v>2970</v>
          </cell>
          <cell r="I4711">
            <v>2380</v>
          </cell>
          <cell r="J4711" t="str">
            <v>不含植骨</v>
          </cell>
        </row>
        <row r="4712">
          <cell r="B4712">
            <v>331501006</v>
          </cell>
          <cell r="C4712" t="str">
            <v>G</v>
          </cell>
          <cell r="D4712" t="str">
            <v>前路腰椎肿瘤切除术</v>
          </cell>
          <cell r="E4712" t="str">
            <v>次</v>
          </cell>
          <cell r="F4712">
            <v>3920</v>
          </cell>
          <cell r="G4712">
            <v>3140</v>
          </cell>
          <cell r="H4712">
            <v>2510</v>
          </cell>
          <cell r="I4712">
            <v>2010</v>
          </cell>
          <cell r="J4712" t="str">
            <v>不含植骨</v>
          </cell>
        </row>
        <row r="4713">
          <cell r="B4713">
            <v>331501007</v>
          </cell>
          <cell r="C4713" t="str">
            <v>G</v>
          </cell>
          <cell r="D4713" t="str">
            <v>后路腰椎椎板及附件肿瘤切除术</v>
          </cell>
          <cell r="E4713" t="str">
            <v>次</v>
          </cell>
          <cell r="F4713">
            <v>3630</v>
          </cell>
          <cell r="G4713">
            <v>2900</v>
          </cell>
          <cell r="H4713">
            <v>2320</v>
          </cell>
          <cell r="I4713">
            <v>1860</v>
          </cell>
          <cell r="J4713" t="str">
            <v>不含植骨</v>
          </cell>
        </row>
        <row r="4714">
          <cell r="B4714">
            <v>331501008</v>
          </cell>
          <cell r="C4714" t="str">
            <v>G</v>
          </cell>
          <cell r="D4714" t="str">
            <v>经腹膜后胸膜外胸腰段椎体肿瘤切除术(胸11-腰2)</v>
          </cell>
          <cell r="E4714" t="str">
            <v>次</v>
          </cell>
          <cell r="F4714">
            <v>4030</v>
          </cell>
          <cell r="G4714">
            <v>3230</v>
          </cell>
          <cell r="H4714">
            <v>2580</v>
          </cell>
          <cell r="I4714">
            <v>2060</v>
          </cell>
          <cell r="J4714" t="str">
            <v>不含植骨</v>
          </cell>
        </row>
        <row r="4715">
          <cell r="B4715">
            <v>331501009</v>
          </cell>
          <cell r="C4715" t="str">
            <v>G</v>
          </cell>
          <cell r="D4715" t="str">
            <v>经腹膜后腰2-4椎体肿瘤切除术</v>
          </cell>
          <cell r="E4715" t="str">
            <v>次</v>
          </cell>
          <cell r="F4715">
            <v>3840</v>
          </cell>
          <cell r="G4715">
            <v>3080</v>
          </cell>
          <cell r="H4715">
            <v>2460</v>
          </cell>
          <cell r="I4715">
            <v>1970</v>
          </cell>
          <cell r="J4715" t="str">
            <v>不含植骨</v>
          </cell>
        </row>
        <row r="4716">
          <cell r="B4716">
            <v>331501010</v>
          </cell>
          <cell r="C4716" t="str">
            <v>G</v>
          </cell>
          <cell r="D4716" t="str">
            <v>经腹腰5骶1椎体肿瘤切除术</v>
          </cell>
          <cell r="E4716" t="str">
            <v>次</v>
          </cell>
          <cell r="F4716">
            <v>4440</v>
          </cell>
          <cell r="G4716">
            <v>3550</v>
          </cell>
          <cell r="H4716">
            <v>2840</v>
          </cell>
          <cell r="I4716">
            <v>2270</v>
          </cell>
          <cell r="J4716" t="str">
            <v>不含植骨</v>
          </cell>
        </row>
        <row r="4717">
          <cell r="B4717">
            <v>331501011</v>
          </cell>
          <cell r="C4717" t="str">
            <v>G</v>
          </cell>
          <cell r="D4717" t="str">
            <v>骶骨肿瘤骶骨部分切除术</v>
          </cell>
          <cell r="E4717" t="str">
            <v>次</v>
          </cell>
          <cell r="F4717">
            <v>5050</v>
          </cell>
          <cell r="G4717">
            <v>4040</v>
          </cell>
          <cell r="H4717">
            <v>3230</v>
          </cell>
          <cell r="I4717">
            <v>2580</v>
          </cell>
        </row>
        <row r="4718">
          <cell r="B4718">
            <v>331501012</v>
          </cell>
          <cell r="C4718" t="str">
            <v>G</v>
          </cell>
          <cell r="D4718" t="str">
            <v>骶骨肿瘤骶骨次全切除术</v>
          </cell>
          <cell r="E4718" t="str">
            <v>次</v>
          </cell>
          <cell r="F4718">
            <v>5050</v>
          </cell>
          <cell r="G4718">
            <v>4040</v>
          </cell>
          <cell r="H4718">
            <v>3230</v>
          </cell>
          <cell r="I4718">
            <v>2580</v>
          </cell>
        </row>
        <row r="4719">
          <cell r="B4719">
            <v>331501013</v>
          </cell>
          <cell r="C4719" t="str">
            <v>G</v>
          </cell>
          <cell r="D4719" t="str">
            <v>骶骨肿瘤骶骨全切除及骶骨重建术</v>
          </cell>
          <cell r="E4719" t="str">
            <v>次</v>
          </cell>
          <cell r="F4719">
            <v>5050</v>
          </cell>
          <cell r="G4719">
            <v>4040</v>
          </cell>
          <cell r="H4719">
            <v>3230</v>
          </cell>
          <cell r="I4719">
            <v>2580</v>
          </cell>
        </row>
        <row r="4720">
          <cell r="B4720" t="str">
            <v>331501013a</v>
          </cell>
          <cell r="C4720" t="str">
            <v>G</v>
          </cell>
          <cell r="D4720" t="str">
            <v>骶尾部畸胎瘤切除术</v>
          </cell>
          <cell r="E4720" t="str">
            <v>次</v>
          </cell>
          <cell r="F4720">
            <v>2330</v>
          </cell>
          <cell r="G4720">
            <v>1860</v>
          </cell>
          <cell r="H4720">
            <v>1490</v>
          </cell>
          <cell r="I4720">
            <v>1190</v>
          </cell>
        </row>
        <row r="4721">
          <cell r="B4721">
            <v>331501014</v>
          </cell>
          <cell r="C4721" t="str">
            <v>G</v>
          </cell>
          <cell r="D4721" t="str">
            <v>腰骶髂连接部肿瘤切除术</v>
          </cell>
          <cell r="E4721" t="str">
            <v>次</v>
          </cell>
          <cell r="F4721">
            <v>5050</v>
          </cell>
          <cell r="G4721">
            <v>4040</v>
          </cell>
          <cell r="H4721">
            <v>3230</v>
          </cell>
          <cell r="I4721">
            <v>2580</v>
          </cell>
        </row>
        <row r="4722">
          <cell r="B4722">
            <v>331501015</v>
          </cell>
          <cell r="C4722" t="str">
            <v>G</v>
          </cell>
          <cell r="D4722" t="str">
            <v>半骨盆切除术</v>
          </cell>
          <cell r="E4722" t="str">
            <v>次</v>
          </cell>
          <cell r="F4722">
            <v>5050</v>
          </cell>
          <cell r="G4722">
            <v>4040</v>
          </cell>
          <cell r="H4722">
            <v>3230</v>
          </cell>
          <cell r="I4722">
            <v>2580</v>
          </cell>
        </row>
        <row r="4723">
          <cell r="B4723">
            <v>331501016</v>
          </cell>
          <cell r="C4723" t="str">
            <v>G</v>
          </cell>
          <cell r="D4723" t="str">
            <v>半骨盆切除人工半骨盆置换术</v>
          </cell>
          <cell r="E4723" t="str">
            <v>次</v>
          </cell>
          <cell r="F4723">
            <v>5050</v>
          </cell>
          <cell r="G4723">
            <v>4040</v>
          </cell>
          <cell r="H4723">
            <v>3230</v>
          </cell>
          <cell r="I4723">
            <v>2580</v>
          </cell>
          <cell r="J4723" t="str">
            <v>不含回输血和脉冲器的使用</v>
          </cell>
          <cell r="K4723" t="str">
            <v>人工半骨盆、骨水泥及配套设备。</v>
          </cell>
        </row>
        <row r="4724">
          <cell r="B4724">
            <v>331501017</v>
          </cell>
          <cell r="C4724" t="str">
            <v>G</v>
          </cell>
          <cell r="D4724" t="str">
            <v>髂窝脓肿切开引流术</v>
          </cell>
          <cell r="E4724" t="str">
            <v>次</v>
          </cell>
          <cell r="F4724">
            <v>1470</v>
          </cell>
          <cell r="G4724">
            <v>1180</v>
          </cell>
          <cell r="H4724">
            <v>940</v>
          </cell>
          <cell r="I4724">
            <v>750</v>
          </cell>
        </row>
        <row r="4725">
          <cell r="B4725">
            <v>331501018</v>
          </cell>
          <cell r="C4725" t="str">
            <v>G</v>
          </cell>
          <cell r="D4725" t="str">
            <v>髂腰肌脓肿切开引流术</v>
          </cell>
          <cell r="E4725" t="str">
            <v>次</v>
          </cell>
          <cell r="F4725">
            <v>1610</v>
          </cell>
          <cell r="G4725">
            <v>1290</v>
          </cell>
          <cell r="H4725">
            <v>1030</v>
          </cell>
          <cell r="I4725">
            <v>820</v>
          </cell>
        </row>
        <row r="4726">
          <cell r="B4726">
            <v>331501019</v>
          </cell>
          <cell r="C4726" t="str">
            <v>G</v>
          </cell>
          <cell r="D4726" t="str">
            <v>颈椎间盘切除术</v>
          </cell>
          <cell r="E4726" t="str">
            <v>次</v>
          </cell>
          <cell r="F4726">
            <v>2830</v>
          </cell>
          <cell r="G4726">
            <v>2260</v>
          </cell>
          <cell r="H4726">
            <v>1810</v>
          </cell>
          <cell r="I4726">
            <v>1450</v>
          </cell>
        </row>
        <row r="4727">
          <cell r="B4727">
            <v>331501020</v>
          </cell>
          <cell r="C4727" t="str">
            <v>G</v>
          </cell>
          <cell r="D4727" t="str">
            <v>颈椎间盘切除椎间植骨融合术</v>
          </cell>
          <cell r="E4727" t="str">
            <v>每节间盘</v>
          </cell>
          <cell r="F4727">
            <v>3190</v>
          </cell>
          <cell r="G4727">
            <v>2550</v>
          </cell>
          <cell r="H4727">
            <v>2040</v>
          </cell>
          <cell r="I4727">
            <v>1630</v>
          </cell>
        </row>
        <row r="4728">
          <cell r="B4728">
            <v>331501021</v>
          </cell>
          <cell r="C4728" t="str">
            <v>G</v>
          </cell>
          <cell r="D4728" t="str">
            <v>颈椎体次全切除植骨融合术</v>
          </cell>
          <cell r="E4728" t="str">
            <v>每节椎骨</v>
          </cell>
          <cell r="F4728">
            <v>4440</v>
          </cell>
          <cell r="G4728">
            <v>3550</v>
          </cell>
          <cell r="H4728">
            <v>2840</v>
          </cell>
          <cell r="I4728">
            <v>2270</v>
          </cell>
        </row>
        <row r="4729">
          <cell r="B4729">
            <v>331501022</v>
          </cell>
          <cell r="C4729" t="str">
            <v>G</v>
          </cell>
          <cell r="D4729" t="str">
            <v>颈椎钩椎关节切除术</v>
          </cell>
          <cell r="E4729" t="str">
            <v>每节椎骨</v>
          </cell>
          <cell r="F4729">
            <v>4640</v>
          </cell>
          <cell r="G4729">
            <v>3710</v>
          </cell>
          <cell r="H4729">
            <v>2970</v>
          </cell>
          <cell r="I4729">
            <v>2380</v>
          </cell>
          <cell r="J4729" t="str">
            <v>不含植骨</v>
          </cell>
        </row>
        <row r="4730">
          <cell r="B4730">
            <v>331501023</v>
          </cell>
          <cell r="C4730" t="str">
            <v>G</v>
          </cell>
          <cell r="D4730" t="str">
            <v>颈椎侧方入路枢椎齿突切除术</v>
          </cell>
          <cell r="E4730" t="str">
            <v>次</v>
          </cell>
          <cell r="F4730">
            <v>5050</v>
          </cell>
          <cell r="G4730">
            <v>4040</v>
          </cell>
          <cell r="H4730">
            <v>3230</v>
          </cell>
          <cell r="I4730">
            <v>2580</v>
          </cell>
        </row>
        <row r="4731">
          <cell r="B4731">
            <v>331501024</v>
          </cell>
          <cell r="C4731" t="str">
            <v>G</v>
          </cell>
          <cell r="D4731" t="str">
            <v>后入路环枢椎植骨融合术</v>
          </cell>
          <cell r="E4731" t="str">
            <v>次</v>
          </cell>
          <cell r="F4731">
            <v>4030</v>
          </cell>
          <cell r="G4731">
            <v>3230</v>
          </cell>
          <cell r="H4731">
            <v>2580</v>
          </cell>
          <cell r="I4731">
            <v>2060</v>
          </cell>
          <cell r="J4731" t="str">
            <v>不含取骨</v>
          </cell>
        </row>
        <row r="4732">
          <cell r="B4732">
            <v>331501025</v>
          </cell>
          <cell r="C4732" t="str">
            <v>G</v>
          </cell>
          <cell r="D4732" t="str">
            <v>后入路环枢减压植骨融合固定术</v>
          </cell>
          <cell r="E4732" t="str">
            <v>次</v>
          </cell>
          <cell r="F4732">
            <v>5050</v>
          </cell>
          <cell r="G4732">
            <v>4040</v>
          </cell>
          <cell r="H4732">
            <v>3230</v>
          </cell>
          <cell r="I4732">
            <v>2580</v>
          </cell>
          <cell r="J4732" t="str">
            <v>包括环椎后弓切除减压，枢椎板切除减压植骨固定。</v>
          </cell>
        </row>
        <row r="4733">
          <cell r="B4733">
            <v>331501026</v>
          </cell>
          <cell r="C4733" t="str">
            <v>G</v>
          </cell>
          <cell r="D4733" t="str">
            <v>后入路枢环枕融合植骨固定术</v>
          </cell>
          <cell r="E4733" t="str">
            <v>次</v>
          </cell>
          <cell r="F4733">
            <v>5050</v>
          </cell>
          <cell r="G4733">
            <v>4040</v>
          </cell>
          <cell r="H4733">
            <v>3230</v>
          </cell>
          <cell r="I4733">
            <v>2580</v>
          </cell>
          <cell r="J4733" t="str">
            <v>不含枕骨大孔扩大及环椎后弓减压</v>
          </cell>
        </row>
        <row r="4734">
          <cell r="B4734" t="str">
            <v>331501026a</v>
          </cell>
          <cell r="C4734" t="str">
            <v>G</v>
          </cell>
          <cell r="D4734" t="str">
            <v>后入路枢环枕融合植骨固定术+增加枕骨大孔扩大及环枕后弓减压</v>
          </cell>
          <cell r="E4734" t="str">
            <v>次</v>
          </cell>
          <cell r="F4734">
            <v>5640</v>
          </cell>
          <cell r="G4734">
            <v>4510</v>
          </cell>
          <cell r="H4734">
            <v>3610</v>
          </cell>
          <cell r="I4734">
            <v>2890</v>
          </cell>
          <cell r="J4734" t="str">
            <v>不含枕骨大孔扩大及环椎后弓减压</v>
          </cell>
        </row>
        <row r="4735">
          <cell r="B4735">
            <v>331501027</v>
          </cell>
          <cell r="C4735" t="str">
            <v>G</v>
          </cell>
          <cell r="D4735" t="str">
            <v>环枢椎侧块螺钉内固定术</v>
          </cell>
          <cell r="E4735" t="str">
            <v>次</v>
          </cell>
          <cell r="F4735">
            <v>5050</v>
          </cell>
          <cell r="G4735">
            <v>4040</v>
          </cell>
          <cell r="H4735">
            <v>3230</v>
          </cell>
          <cell r="I4735">
            <v>2580</v>
          </cell>
          <cell r="J4735" t="str">
            <v>包括前路或后路</v>
          </cell>
        </row>
        <row r="4736">
          <cell r="B4736">
            <v>331501028</v>
          </cell>
          <cell r="C4736" t="str">
            <v>G</v>
          </cell>
          <cell r="D4736" t="str">
            <v>颈椎骨折脱位手术复位植骨融合内固定术</v>
          </cell>
          <cell r="E4736" t="str">
            <v>每节椎骨</v>
          </cell>
          <cell r="F4736">
            <v>4030</v>
          </cell>
          <cell r="G4736">
            <v>3230</v>
          </cell>
          <cell r="H4736">
            <v>2580</v>
          </cell>
          <cell r="I4736">
            <v>2060</v>
          </cell>
        </row>
        <row r="4737">
          <cell r="B4737">
            <v>331501029</v>
          </cell>
          <cell r="C4737" t="str">
            <v>G</v>
          </cell>
          <cell r="D4737" t="str">
            <v>胸椎融合术</v>
          </cell>
          <cell r="E4737" t="str">
            <v>每节椎骨</v>
          </cell>
          <cell r="F4737">
            <v>4250</v>
          </cell>
          <cell r="G4737">
            <v>3400</v>
          </cell>
          <cell r="H4737">
            <v>2720</v>
          </cell>
          <cell r="I4737">
            <v>2180</v>
          </cell>
          <cell r="J4737" t="str">
            <v>含前入路开胸，植骨。</v>
          </cell>
        </row>
        <row r="4738">
          <cell r="B4738" t="str">
            <v>331501029a</v>
          </cell>
          <cell r="C4738" t="str">
            <v>G</v>
          </cell>
          <cell r="D4738" t="str">
            <v>胸椎融合术+行椎体后缘减压术</v>
          </cell>
          <cell r="E4738" t="str">
            <v>每节椎骨</v>
          </cell>
          <cell r="F4738">
            <v>4640</v>
          </cell>
          <cell r="G4738">
            <v>3710</v>
          </cell>
          <cell r="H4738">
            <v>2970</v>
          </cell>
          <cell r="I4738">
            <v>2380</v>
          </cell>
          <cell r="J4738" t="str">
            <v>含前入路开胸，植骨。</v>
          </cell>
        </row>
        <row r="4739">
          <cell r="B4739">
            <v>331501030</v>
          </cell>
          <cell r="C4739" t="str">
            <v>G</v>
          </cell>
          <cell r="D4739" t="str">
            <v>颈胸腰椎前路内固定术</v>
          </cell>
          <cell r="E4739" t="str">
            <v>次</v>
          </cell>
          <cell r="F4739">
            <v>4440</v>
          </cell>
          <cell r="G4739">
            <v>3550</v>
          </cell>
          <cell r="H4739">
            <v>2840</v>
          </cell>
          <cell r="I4739">
            <v>2270</v>
          </cell>
          <cell r="J4739" t="str">
            <v>含脊髓神经根松解、间盘摘除、钩椎关节切除、脊髓探查、骨折切开复位。</v>
          </cell>
        </row>
        <row r="4740">
          <cell r="B4740">
            <v>331501031</v>
          </cell>
          <cell r="C4740" t="str">
            <v>G</v>
          </cell>
          <cell r="D4740" t="str">
            <v>胸椎横突椎板植骨融合术</v>
          </cell>
          <cell r="E4740" t="str">
            <v>次</v>
          </cell>
          <cell r="F4740">
            <v>4030</v>
          </cell>
          <cell r="G4740">
            <v>3230</v>
          </cell>
          <cell r="H4740">
            <v>2580</v>
          </cell>
          <cell r="I4740">
            <v>2060</v>
          </cell>
          <cell r="J4740" t="str">
            <v>不含椎板切除减压</v>
          </cell>
        </row>
        <row r="4741">
          <cell r="B4741">
            <v>331501032</v>
          </cell>
          <cell r="C4741" t="str">
            <v>G</v>
          </cell>
          <cell r="D4741" t="str">
            <v>胸腰椎骨折切开复位内固定术</v>
          </cell>
          <cell r="E4741" t="str">
            <v>每节椎骨</v>
          </cell>
          <cell r="F4741">
            <v>4250</v>
          </cell>
          <cell r="G4741">
            <v>3400</v>
          </cell>
          <cell r="H4741">
            <v>2720</v>
          </cell>
          <cell r="I4741">
            <v>2180</v>
          </cell>
          <cell r="J4741" t="str">
            <v>后方入路切口</v>
          </cell>
        </row>
        <row r="4742">
          <cell r="B4742" t="str">
            <v>331501032a</v>
          </cell>
          <cell r="C4742" t="str">
            <v>G</v>
          </cell>
          <cell r="D4742" t="str">
            <v>胸腰椎骨折切开复位内固定术+前侧方入路脊髓前外侧减压</v>
          </cell>
          <cell r="E4742" t="str">
            <v>每节椎骨</v>
          </cell>
          <cell r="F4742">
            <v>4840</v>
          </cell>
          <cell r="G4742">
            <v>3880</v>
          </cell>
          <cell r="H4742">
            <v>3100</v>
          </cell>
          <cell r="I4742">
            <v>2480</v>
          </cell>
        </row>
        <row r="4743">
          <cell r="B4743">
            <v>331501033</v>
          </cell>
          <cell r="C4743" t="str">
            <v>G</v>
          </cell>
          <cell r="D4743" t="str">
            <v>经胸腹联合切口胸椎间盘切除术</v>
          </cell>
          <cell r="E4743" t="str">
            <v>每节间盘</v>
          </cell>
          <cell r="F4743">
            <v>4030</v>
          </cell>
          <cell r="G4743">
            <v>3230</v>
          </cell>
          <cell r="H4743">
            <v>2580</v>
          </cell>
          <cell r="I4743">
            <v>2060</v>
          </cell>
        </row>
        <row r="4744">
          <cell r="B4744">
            <v>331501034</v>
          </cell>
          <cell r="C4744" t="str">
            <v>G</v>
          </cell>
          <cell r="D4744" t="str">
            <v>腰椎间盘极外侧突出摘除术</v>
          </cell>
          <cell r="E4744" t="str">
            <v>次</v>
          </cell>
          <cell r="F4744">
            <v>2630</v>
          </cell>
          <cell r="G4744">
            <v>2100</v>
          </cell>
          <cell r="H4744">
            <v>1680</v>
          </cell>
          <cell r="I4744">
            <v>1340</v>
          </cell>
          <cell r="J4744" t="str">
            <v>不含一般的腰间盘突出</v>
          </cell>
        </row>
        <row r="4745">
          <cell r="B4745">
            <v>331501035</v>
          </cell>
          <cell r="C4745" t="str">
            <v>G</v>
          </cell>
          <cell r="D4745" t="str">
            <v>经皮椎间盘吸引术</v>
          </cell>
          <cell r="E4745" t="str">
            <v>次</v>
          </cell>
          <cell r="F4745">
            <v>2830</v>
          </cell>
          <cell r="G4745">
            <v>2260</v>
          </cell>
          <cell r="H4745">
            <v>1810</v>
          </cell>
          <cell r="I4745">
            <v>1450</v>
          </cell>
        </row>
        <row r="4746">
          <cell r="B4746">
            <v>331501036</v>
          </cell>
          <cell r="C4746" t="str">
            <v>G</v>
          </cell>
          <cell r="D4746" t="str">
            <v>椎管扩大减压术</v>
          </cell>
          <cell r="E4746" t="str">
            <v>每节椎板</v>
          </cell>
          <cell r="F4746">
            <v>2550</v>
          </cell>
          <cell r="G4746">
            <v>2040</v>
          </cell>
          <cell r="H4746">
            <v>1630</v>
          </cell>
          <cell r="I4746">
            <v>1300</v>
          </cell>
          <cell r="J4746" t="str">
            <v>含全椎板切除，包括多节段椎管狭窄减压。</v>
          </cell>
        </row>
        <row r="4747">
          <cell r="B4747">
            <v>331501037</v>
          </cell>
          <cell r="C4747" t="str">
            <v>G</v>
          </cell>
          <cell r="D4747" t="str">
            <v>椎管扩大减压成形术</v>
          </cell>
          <cell r="E4747" t="str">
            <v>每节椎板</v>
          </cell>
          <cell r="F4747">
            <v>3840</v>
          </cell>
          <cell r="G4747">
            <v>3080</v>
          </cell>
          <cell r="H4747">
            <v>2460</v>
          </cell>
          <cell r="I4747">
            <v>1970</v>
          </cell>
        </row>
        <row r="4748">
          <cell r="B4748">
            <v>331501038</v>
          </cell>
          <cell r="C4748" t="str">
            <v>G</v>
          </cell>
          <cell r="D4748" t="str">
            <v>腰椎间盘突出摘除术</v>
          </cell>
          <cell r="E4748" t="str">
            <v>每节间盘</v>
          </cell>
          <cell r="F4748">
            <v>2130</v>
          </cell>
          <cell r="G4748">
            <v>1700</v>
          </cell>
          <cell r="H4748">
            <v>1360</v>
          </cell>
          <cell r="I4748">
            <v>1090</v>
          </cell>
          <cell r="J4748" t="str">
            <v>含椎板开窗间盘切除；不含极外侧突出。</v>
          </cell>
        </row>
        <row r="4749">
          <cell r="B4749">
            <v>331501039</v>
          </cell>
          <cell r="C4749" t="str">
            <v>G</v>
          </cell>
          <cell r="D4749" t="str">
            <v>经皮激光腰椎间盘摘除术</v>
          </cell>
          <cell r="E4749" t="str">
            <v>次</v>
          </cell>
          <cell r="F4749">
            <v>2300</v>
          </cell>
          <cell r="G4749">
            <v>1840</v>
          </cell>
          <cell r="H4749">
            <v>1470</v>
          </cell>
          <cell r="I4749">
            <v>1180</v>
          </cell>
        </row>
        <row r="4750">
          <cell r="B4750">
            <v>331501040</v>
          </cell>
          <cell r="C4750" t="str">
            <v>G</v>
          </cell>
          <cell r="D4750" t="str">
            <v>后路腰椎间盘镜椎间盘髓核摘除术（MED）</v>
          </cell>
          <cell r="E4750" t="str">
            <v>每节间盘</v>
          </cell>
          <cell r="F4750">
            <v>5050</v>
          </cell>
          <cell r="G4750">
            <v>4040</v>
          </cell>
          <cell r="H4750">
            <v>3230</v>
          </cell>
          <cell r="I4750">
            <v>2580</v>
          </cell>
        </row>
        <row r="4751">
          <cell r="B4751">
            <v>331501041</v>
          </cell>
          <cell r="C4751" t="str">
            <v>G</v>
          </cell>
          <cell r="D4751" t="str">
            <v>腰椎滑脱植骨融合术</v>
          </cell>
          <cell r="E4751" t="str">
            <v>次</v>
          </cell>
          <cell r="F4751">
            <v>3840</v>
          </cell>
          <cell r="G4751">
            <v>3080</v>
          </cell>
          <cell r="H4751">
            <v>2460</v>
          </cell>
          <cell r="I4751">
            <v>1970</v>
          </cell>
          <cell r="J4751" t="str">
            <v>含前入路植骨融合</v>
          </cell>
        </row>
        <row r="4752">
          <cell r="B4752">
            <v>331501042</v>
          </cell>
          <cell r="C4752" t="str">
            <v>G</v>
          </cell>
          <cell r="D4752" t="str">
            <v>腰椎滑脱椎弓根螺钉内固定植骨融合术</v>
          </cell>
          <cell r="E4752" t="str">
            <v>次</v>
          </cell>
          <cell r="F4752">
            <v>4000</v>
          </cell>
          <cell r="G4752">
            <v>3200</v>
          </cell>
          <cell r="H4752">
            <v>2560</v>
          </cell>
          <cell r="I4752">
            <v>2050</v>
          </cell>
        </row>
        <row r="4753">
          <cell r="B4753" t="str">
            <v>331501042a</v>
          </cell>
          <cell r="C4753" t="str">
            <v>G</v>
          </cell>
          <cell r="D4753" t="str">
            <v>腰椎滑脱椎弓根螺钉内固定植骨融合术+行椎板切除减压间盘摘除</v>
          </cell>
          <cell r="E4753" t="str">
            <v>次</v>
          </cell>
          <cell r="F4753">
            <v>5230</v>
          </cell>
          <cell r="G4753">
            <v>4190</v>
          </cell>
          <cell r="H4753">
            <v>3350</v>
          </cell>
          <cell r="I4753">
            <v>2680</v>
          </cell>
        </row>
        <row r="4754">
          <cell r="B4754" t="str">
            <v>331501042b</v>
          </cell>
          <cell r="C4754" t="str">
            <v>G</v>
          </cell>
          <cell r="D4754" t="str">
            <v>脊柱滑脱复位内固定术</v>
          </cell>
          <cell r="E4754" t="str">
            <v>次</v>
          </cell>
          <cell r="F4754">
            <v>3610</v>
          </cell>
          <cell r="G4754">
            <v>2890</v>
          </cell>
          <cell r="H4754">
            <v>2310</v>
          </cell>
          <cell r="I4754">
            <v>1850</v>
          </cell>
        </row>
        <row r="4755">
          <cell r="B4755">
            <v>331501043</v>
          </cell>
          <cell r="C4755" t="str">
            <v>G</v>
          </cell>
          <cell r="D4755" t="str">
            <v>腰椎横突间融合术</v>
          </cell>
          <cell r="E4755" t="str">
            <v>次</v>
          </cell>
          <cell r="F4755">
            <v>2950</v>
          </cell>
          <cell r="G4755">
            <v>2360</v>
          </cell>
          <cell r="H4755">
            <v>1890</v>
          </cell>
          <cell r="I4755">
            <v>1510</v>
          </cell>
        </row>
        <row r="4756">
          <cell r="B4756">
            <v>331501044</v>
          </cell>
          <cell r="C4756" t="str">
            <v>G</v>
          </cell>
          <cell r="D4756" t="str">
            <v>腰椎骶化横突切除术</v>
          </cell>
          <cell r="E4756" t="str">
            <v>次</v>
          </cell>
          <cell r="F4756">
            <v>2530</v>
          </cell>
          <cell r="G4756">
            <v>2030</v>
          </cell>
          <cell r="H4756">
            <v>1620</v>
          </cell>
          <cell r="I4756">
            <v>1300</v>
          </cell>
          <cell r="J4756" t="str">
            <v>包括浮棘、钩棘切除。</v>
          </cell>
        </row>
        <row r="4757">
          <cell r="B4757">
            <v>331501045</v>
          </cell>
          <cell r="C4757" t="str">
            <v>G</v>
          </cell>
          <cell r="D4757" t="str">
            <v>骨盆骨折髂内动脉结扎术</v>
          </cell>
          <cell r="E4757" t="str">
            <v>次</v>
          </cell>
          <cell r="F4757">
            <v>2420</v>
          </cell>
          <cell r="G4757">
            <v>1940</v>
          </cell>
          <cell r="H4757">
            <v>1550</v>
          </cell>
          <cell r="I4757">
            <v>1240</v>
          </cell>
        </row>
        <row r="4758">
          <cell r="B4758">
            <v>331501046</v>
          </cell>
          <cell r="C4758" t="str">
            <v>G</v>
          </cell>
          <cell r="D4758" t="str">
            <v>骨盆骨折切开复位内固定术</v>
          </cell>
          <cell r="E4758" t="str">
            <v>次</v>
          </cell>
          <cell r="F4758">
            <v>3840</v>
          </cell>
          <cell r="G4758">
            <v>3080</v>
          </cell>
          <cell r="H4758">
            <v>2460</v>
          </cell>
          <cell r="I4758">
            <v>1970</v>
          </cell>
        </row>
        <row r="4759">
          <cell r="B4759">
            <v>331501047</v>
          </cell>
          <cell r="C4759" t="str">
            <v>G</v>
          </cell>
          <cell r="D4759" t="str">
            <v>强直性脊柱炎多椎截骨矫正术</v>
          </cell>
          <cell r="E4759" t="str">
            <v>次</v>
          </cell>
          <cell r="F4759">
            <v>4440</v>
          </cell>
          <cell r="G4759">
            <v>3550</v>
          </cell>
          <cell r="H4759">
            <v>2840</v>
          </cell>
          <cell r="I4759">
            <v>2270</v>
          </cell>
          <cell r="J4759" t="str">
            <v>含植骨融合；包括后方入路、截骨矫形，先天性脊柱畸形、截骨矫正术，创伤性脊柱畸形、截骨矫正术，TB性脊柱畸形、截骨矫正术。</v>
          </cell>
        </row>
        <row r="4760">
          <cell r="B4760" t="str">
            <v>331501047a</v>
          </cell>
          <cell r="C4760" t="str">
            <v>G</v>
          </cell>
          <cell r="D4760" t="str">
            <v>强直性脊柱炎多椎截骨矫正+前方入路松解术</v>
          </cell>
          <cell r="E4760" t="str">
            <v>次</v>
          </cell>
          <cell r="F4760">
            <v>5000</v>
          </cell>
          <cell r="G4760">
            <v>4000</v>
          </cell>
          <cell r="H4760">
            <v>3200</v>
          </cell>
          <cell r="I4760">
            <v>2560</v>
          </cell>
          <cell r="J4760" t="str">
            <v>含植骨融合；包括后方入路、截骨矫形，先天性脊柱畸形、截骨矫正术，创伤性脊柱畸形、截骨矫正术，TB性脊柱畸形、截骨矫正术。</v>
          </cell>
        </row>
        <row r="4761">
          <cell r="B4761" t="str">
            <v>331501047b</v>
          </cell>
          <cell r="C4761" t="str">
            <v>G</v>
          </cell>
          <cell r="D4761" t="str">
            <v>强直性脊柱炎多椎截骨矫正+内固定</v>
          </cell>
          <cell r="E4761" t="str">
            <v>次</v>
          </cell>
          <cell r="F4761">
            <v>5000</v>
          </cell>
          <cell r="G4761">
            <v>4000</v>
          </cell>
          <cell r="H4761">
            <v>3200</v>
          </cell>
          <cell r="I4761">
            <v>2560</v>
          </cell>
          <cell r="J4761" t="str">
            <v>含植骨融合；包括后方入路、截骨矫形，先天性脊柱畸形、截骨矫正术，创伤性脊柱畸形、截骨矫正术，TB性脊柱畸形、截骨矫正术。</v>
          </cell>
        </row>
        <row r="4762">
          <cell r="B4762">
            <v>331501048</v>
          </cell>
          <cell r="C4762" t="str">
            <v>G</v>
          </cell>
          <cell r="D4762" t="str">
            <v>脊柱侧弯矫正术(后路)</v>
          </cell>
          <cell r="E4762" t="str">
            <v>次</v>
          </cell>
          <cell r="F4762">
            <v>5330</v>
          </cell>
          <cell r="G4762">
            <v>4260</v>
          </cell>
          <cell r="H4762">
            <v>3410</v>
          </cell>
          <cell r="I4762">
            <v>2730</v>
          </cell>
        </row>
        <row r="4763">
          <cell r="B4763" t="str">
            <v>331501048a</v>
          </cell>
          <cell r="C4763" t="str">
            <v>G</v>
          </cell>
          <cell r="D4763" t="str">
            <v>脊柱侧弯矫正术(前方入路松解)</v>
          </cell>
          <cell r="E4763" t="str">
            <v>次</v>
          </cell>
          <cell r="F4763">
            <v>5530</v>
          </cell>
          <cell r="G4763">
            <v>4420</v>
          </cell>
          <cell r="H4763">
            <v>3540</v>
          </cell>
          <cell r="I4763">
            <v>2830</v>
          </cell>
        </row>
        <row r="4764">
          <cell r="B4764" t="str">
            <v>331501048b</v>
          </cell>
          <cell r="C4764" t="str">
            <v>G</v>
          </cell>
          <cell r="D4764" t="str">
            <v>脊柱侧弯矫正术+植骨融合</v>
          </cell>
          <cell r="E4764" t="str">
            <v>次</v>
          </cell>
          <cell r="F4764">
            <v>5830</v>
          </cell>
          <cell r="G4764">
            <v>4670</v>
          </cell>
          <cell r="H4764">
            <v>3730</v>
          </cell>
          <cell r="I4764">
            <v>2990</v>
          </cell>
        </row>
        <row r="4765">
          <cell r="B4765">
            <v>331501049</v>
          </cell>
          <cell r="C4765" t="str">
            <v>G</v>
          </cell>
          <cell r="D4765" t="str">
            <v>前路脊柱松解融合术</v>
          </cell>
          <cell r="E4765" t="str">
            <v>次</v>
          </cell>
          <cell r="F4765">
            <v>4250</v>
          </cell>
          <cell r="G4765">
            <v>3400</v>
          </cell>
          <cell r="H4765">
            <v>2720</v>
          </cell>
          <cell r="I4765">
            <v>2180</v>
          </cell>
        </row>
        <row r="4766">
          <cell r="B4766" t="str">
            <v>331501049a</v>
          </cell>
          <cell r="C4766" t="str">
            <v>G</v>
          </cell>
          <cell r="D4766" t="str">
            <v>前路脊柱松解融合+前方入路松解术</v>
          </cell>
          <cell r="E4766" t="str">
            <v>次</v>
          </cell>
          <cell r="F4766">
            <v>4640</v>
          </cell>
          <cell r="G4766">
            <v>3710</v>
          </cell>
          <cell r="H4766">
            <v>2970</v>
          </cell>
          <cell r="I4766">
            <v>2380</v>
          </cell>
        </row>
        <row r="4767">
          <cell r="B4767" t="str">
            <v>331501049b</v>
          </cell>
          <cell r="C4767" t="str">
            <v>G</v>
          </cell>
          <cell r="D4767" t="str">
            <v>前路脊柱松解融合+植骨融合</v>
          </cell>
          <cell r="E4767" t="str">
            <v>次</v>
          </cell>
          <cell r="F4767">
            <v>4640</v>
          </cell>
          <cell r="G4767">
            <v>3710</v>
          </cell>
          <cell r="H4767">
            <v>2970</v>
          </cell>
          <cell r="I4767">
            <v>2380</v>
          </cell>
        </row>
        <row r="4768">
          <cell r="B4768">
            <v>331501050</v>
          </cell>
          <cell r="C4768" t="str">
            <v>G</v>
          </cell>
          <cell r="D4768" t="str">
            <v>前路脊柱旋转侧弯矫正术</v>
          </cell>
          <cell r="E4768" t="str">
            <v>次</v>
          </cell>
          <cell r="F4768">
            <v>4640</v>
          </cell>
          <cell r="G4768">
            <v>3710</v>
          </cell>
          <cell r="H4768">
            <v>2970</v>
          </cell>
          <cell r="I4768">
            <v>2380</v>
          </cell>
        </row>
        <row r="4769">
          <cell r="B4769" t="str">
            <v>331501050a</v>
          </cell>
          <cell r="C4769" t="str">
            <v>G</v>
          </cell>
          <cell r="D4769" t="str">
            <v>前路脊柱旋转侧弯矫正+前方入路松解术</v>
          </cell>
          <cell r="E4769" t="str">
            <v>次</v>
          </cell>
          <cell r="F4769">
            <v>5050</v>
          </cell>
          <cell r="G4769">
            <v>4040</v>
          </cell>
          <cell r="H4769">
            <v>3230</v>
          </cell>
          <cell r="I4769">
            <v>2580</v>
          </cell>
        </row>
        <row r="4770">
          <cell r="B4770" t="str">
            <v>331501050b</v>
          </cell>
          <cell r="C4770" t="str">
            <v>G</v>
          </cell>
          <cell r="D4770" t="str">
            <v>前路脊柱旋转侧弯矫正+植骨融合术</v>
          </cell>
          <cell r="E4770" t="str">
            <v>次</v>
          </cell>
          <cell r="F4770">
            <v>5050</v>
          </cell>
          <cell r="G4770">
            <v>4040</v>
          </cell>
          <cell r="H4770">
            <v>3230</v>
          </cell>
          <cell r="I4770">
            <v>2580</v>
          </cell>
        </row>
        <row r="4771">
          <cell r="B4771">
            <v>331501051</v>
          </cell>
          <cell r="C4771" t="str">
            <v>G</v>
          </cell>
          <cell r="D4771" t="str">
            <v>前路脊柱骨骺阻滞术后路椎板凸侧融合术</v>
          </cell>
          <cell r="E4771" t="str">
            <v>次</v>
          </cell>
          <cell r="F4771">
            <v>4440</v>
          </cell>
          <cell r="G4771">
            <v>3550</v>
          </cell>
          <cell r="H4771">
            <v>2840</v>
          </cell>
          <cell r="I4771">
            <v>2270</v>
          </cell>
        </row>
        <row r="4772">
          <cell r="B4772" t="str">
            <v>331501051a</v>
          </cell>
          <cell r="C4772" t="str">
            <v>G</v>
          </cell>
          <cell r="D4772" t="str">
            <v>前路脊柱骨骺阻滞术后路椎板凸侧融合术(开胸手术)</v>
          </cell>
          <cell r="E4772" t="str">
            <v>次</v>
          </cell>
          <cell r="F4772">
            <v>5450</v>
          </cell>
          <cell r="G4772">
            <v>4360</v>
          </cell>
          <cell r="H4772">
            <v>3490</v>
          </cell>
          <cell r="I4772">
            <v>2790</v>
          </cell>
        </row>
        <row r="4773">
          <cell r="B4773" t="str">
            <v>331501051b</v>
          </cell>
          <cell r="C4773" t="str">
            <v>G</v>
          </cell>
          <cell r="D4773" t="str">
            <v>前路脊柱骨骺阻滞术后路椎板凸侧融合术(植骨）</v>
          </cell>
          <cell r="E4773" t="str">
            <v>次</v>
          </cell>
          <cell r="F4773">
            <v>5050</v>
          </cell>
          <cell r="G4773">
            <v>4040</v>
          </cell>
          <cell r="H4773">
            <v>3230</v>
          </cell>
          <cell r="I4773">
            <v>2580</v>
          </cell>
        </row>
        <row r="4774">
          <cell r="B4774">
            <v>331501052</v>
          </cell>
          <cell r="C4774" t="str">
            <v>G</v>
          </cell>
          <cell r="D4774" t="str">
            <v>脊柱椎间融合器植入植骨融合术</v>
          </cell>
          <cell r="E4774" t="str">
            <v>次</v>
          </cell>
          <cell r="F4774">
            <v>4250</v>
          </cell>
          <cell r="G4774">
            <v>3400</v>
          </cell>
          <cell r="H4774">
            <v>2720</v>
          </cell>
          <cell r="I4774">
            <v>2180</v>
          </cell>
          <cell r="J4774" t="str">
            <v>含脊髓神经根松解、椎板切除减压、脊髓探查、骨折切开复位。</v>
          </cell>
        </row>
        <row r="4775">
          <cell r="B4775">
            <v>331501053</v>
          </cell>
          <cell r="C4775" t="str">
            <v>G</v>
          </cell>
          <cell r="D4775" t="str">
            <v>脊柱半椎体切除术</v>
          </cell>
          <cell r="E4775" t="str">
            <v>次</v>
          </cell>
          <cell r="F4775">
            <v>4250</v>
          </cell>
          <cell r="G4775">
            <v>3400</v>
          </cell>
          <cell r="H4775">
            <v>2720</v>
          </cell>
          <cell r="I4775">
            <v>2180</v>
          </cell>
        </row>
        <row r="4776">
          <cell r="B4776">
            <v>331501054</v>
          </cell>
          <cell r="C4776" t="str">
            <v>G</v>
          </cell>
          <cell r="D4776" t="str">
            <v>脊柱内固定物取出术</v>
          </cell>
          <cell r="E4776" t="str">
            <v>次</v>
          </cell>
          <cell r="F4776">
            <v>2630</v>
          </cell>
          <cell r="G4776">
            <v>2100</v>
          </cell>
          <cell r="H4776">
            <v>1680</v>
          </cell>
          <cell r="I4776">
            <v>1340</v>
          </cell>
        </row>
        <row r="4777">
          <cell r="B4777">
            <v>331501055</v>
          </cell>
          <cell r="C4777" t="str">
            <v>G</v>
          </cell>
          <cell r="D4777" t="str">
            <v>滑板椎弓根钉复位植骨内固定术</v>
          </cell>
          <cell r="E4777" t="str">
            <v>次</v>
          </cell>
          <cell r="F4777">
            <v>4440</v>
          </cell>
          <cell r="G4777">
            <v>3550</v>
          </cell>
          <cell r="H4777">
            <v>2840</v>
          </cell>
          <cell r="I4777">
            <v>2270</v>
          </cell>
        </row>
        <row r="4778">
          <cell r="B4778" t="str">
            <v>331501055a</v>
          </cell>
          <cell r="C4778" t="str">
            <v>G</v>
          </cell>
          <cell r="D4778" t="str">
            <v>滑板椎弓根钉复位植骨内固定+松解术</v>
          </cell>
          <cell r="E4778" t="str">
            <v>次</v>
          </cell>
          <cell r="F4778">
            <v>4840</v>
          </cell>
          <cell r="G4778">
            <v>3880</v>
          </cell>
          <cell r="H4778">
            <v>3100</v>
          </cell>
          <cell r="I4778">
            <v>2480</v>
          </cell>
        </row>
        <row r="4779">
          <cell r="B4779" t="str">
            <v>331501055b</v>
          </cell>
          <cell r="C4779" t="str">
            <v>G</v>
          </cell>
          <cell r="D4779" t="str">
            <v>滑板椎弓根钉复位植骨内固定+椎板切除减压术</v>
          </cell>
          <cell r="E4779" t="str">
            <v>次</v>
          </cell>
          <cell r="F4779">
            <v>5050</v>
          </cell>
          <cell r="G4779">
            <v>4040</v>
          </cell>
          <cell r="H4779">
            <v>3230</v>
          </cell>
          <cell r="I4779">
            <v>2580</v>
          </cell>
        </row>
        <row r="4780">
          <cell r="B4780">
            <v>331501056</v>
          </cell>
          <cell r="C4780" t="str">
            <v>G</v>
          </cell>
          <cell r="D4780" t="str">
            <v>经皮穿刺颈腰椎间盘切除术</v>
          </cell>
          <cell r="E4780" t="str">
            <v>每节间盘</v>
          </cell>
          <cell r="F4780">
            <v>3450</v>
          </cell>
          <cell r="G4780">
            <v>2760</v>
          </cell>
          <cell r="H4780">
            <v>2210</v>
          </cell>
          <cell r="I4780">
            <v>1770</v>
          </cell>
          <cell r="J4780" t="str">
            <v>含造影、超声定位。</v>
          </cell>
        </row>
        <row r="4781">
          <cell r="B4781">
            <v>331501057</v>
          </cell>
          <cell r="C4781" t="str">
            <v>G</v>
          </cell>
          <cell r="D4781" t="str">
            <v>人工椎间盘植入术</v>
          </cell>
          <cell r="E4781" t="str">
            <v>次</v>
          </cell>
          <cell r="F4781">
            <v>4440</v>
          </cell>
          <cell r="G4781">
            <v>3550</v>
          </cell>
          <cell r="H4781">
            <v>2840</v>
          </cell>
          <cell r="I4781">
            <v>2270</v>
          </cell>
        </row>
        <row r="4781">
          <cell r="K4781" t="str">
            <v>人工间盘</v>
          </cell>
        </row>
        <row r="4782">
          <cell r="B4782">
            <v>331501058</v>
          </cell>
          <cell r="C4782" t="str">
            <v>G</v>
          </cell>
          <cell r="D4782" t="str">
            <v>椎间盘微创消融术</v>
          </cell>
          <cell r="E4782" t="str">
            <v>每节间盘</v>
          </cell>
          <cell r="F4782">
            <v>1440</v>
          </cell>
          <cell r="G4782">
            <v>1150</v>
          </cell>
          <cell r="H4782">
            <v>920</v>
          </cell>
          <cell r="I4782">
            <v>740</v>
          </cell>
          <cell r="J4782" t="str">
            <v>包括摘除术、减压术。</v>
          </cell>
        </row>
        <row r="4783">
          <cell r="B4783" t="str">
            <v>331501058a</v>
          </cell>
          <cell r="C4783" t="str">
            <v>G</v>
          </cell>
          <cell r="D4783" t="str">
            <v>经皮穿刺椎间盘髓核射频靶点消融术</v>
          </cell>
          <cell r="E4783" t="str">
            <v>每节间盘</v>
          </cell>
          <cell r="F4783">
            <v>2300</v>
          </cell>
          <cell r="G4783">
            <v>1840</v>
          </cell>
          <cell r="H4783">
            <v>1470</v>
          </cell>
          <cell r="I4783">
            <v>1180</v>
          </cell>
        </row>
        <row r="4784">
          <cell r="B4784">
            <v>331501059</v>
          </cell>
          <cell r="C4784" t="str">
            <v>G</v>
          </cell>
          <cell r="D4784" t="str">
            <v>经皮椎体成形术</v>
          </cell>
          <cell r="E4784" t="str">
            <v>每节椎体</v>
          </cell>
          <cell r="F4784">
            <v>2500</v>
          </cell>
          <cell r="G4784">
            <v>2000</v>
          </cell>
          <cell r="H4784">
            <v>1600</v>
          </cell>
          <cell r="I4784">
            <v>1280</v>
          </cell>
          <cell r="J4784" t="str">
            <v>包括髓核成形术</v>
          </cell>
          <cell r="K4784" t="str">
            <v>骨水泥及配套系统</v>
          </cell>
        </row>
        <row r="4785">
          <cell r="B4785">
            <v>331501060</v>
          </cell>
          <cell r="C4785" t="str">
            <v>G</v>
          </cell>
          <cell r="D4785" t="str">
            <v>人工椎体置换术</v>
          </cell>
          <cell r="E4785" t="str">
            <v>每节椎体</v>
          </cell>
          <cell r="F4785">
            <v>4670</v>
          </cell>
          <cell r="G4785">
            <v>3740</v>
          </cell>
          <cell r="H4785">
            <v>2990</v>
          </cell>
          <cell r="I4785">
            <v>2390</v>
          </cell>
          <cell r="J4785" t="str">
            <v>包括颈、胸、腰椎体置换。</v>
          </cell>
          <cell r="K4785" t="str">
            <v>人工椎体</v>
          </cell>
        </row>
        <row r="4786">
          <cell r="B4786">
            <v>331502</v>
          </cell>
        </row>
        <row r="4786">
          <cell r="D4786" t="str">
            <v>胸廓与周围神经手术</v>
          </cell>
        </row>
        <row r="4787">
          <cell r="B4787">
            <v>331502001</v>
          </cell>
          <cell r="C4787" t="str">
            <v>G</v>
          </cell>
          <cell r="D4787" t="str">
            <v>胸出口综合征手术</v>
          </cell>
          <cell r="E4787" t="str">
            <v>次</v>
          </cell>
          <cell r="F4787">
            <v>3400</v>
          </cell>
          <cell r="G4787">
            <v>2720</v>
          </cell>
          <cell r="H4787">
            <v>2170</v>
          </cell>
          <cell r="I4787">
            <v>1740</v>
          </cell>
          <cell r="J4787" t="str">
            <v>包括颈肋切除术、前斜角肌切断术，经腋路第1肋骨切除术。</v>
          </cell>
        </row>
        <row r="4788">
          <cell r="B4788" t="str">
            <v>331502001a</v>
          </cell>
          <cell r="C4788" t="str">
            <v>G</v>
          </cell>
          <cell r="D4788" t="str">
            <v>胸出口综合征联合手术</v>
          </cell>
          <cell r="E4788" t="str">
            <v>次</v>
          </cell>
          <cell r="F4788">
            <v>4040</v>
          </cell>
          <cell r="G4788">
            <v>3230</v>
          </cell>
          <cell r="H4788">
            <v>2590</v>
          </cell>
          <cell r="I4788">
            <v>2070</v>
          </cell>
        </row>
        <row r="4789">
          <cell r="B4789">
            <v>331502002</v>
          </cell>
          <cell r="C4789" t="str">
            <v>G</v>
          </cell>
          <cell r="D4789" t="str">
            <v>臂丛神经损伤神经探查松解术</v>
          </cell>
          <cell r="E4789" t="str">
            <v>次</v>
          </cell>
          <cell r="F4789">
            <v>2430</v>
          </cell>
          <cell r="G4789">
            <v>1940</v>
          </cell>
          <cell r="H4789">
            <v>1550</v>
          </cell>
          <cell r="I4789">
            <v>1240</v>
          </cell>
        </row>
        <row r="4790">
          <cell r="B4790">
            <v>331502003</v>
          </cell>
          <cell r="C4790" t="str">
            <v>G</v>
          </cell>
          <cell r="D4790" t="str">
            <v>臂丛神经损伤游离神经移植术</v>
          </cell>
          <cell r="E4790" t="str">
            <v>次</v>
          </cell>
          <cell r="F4790">
            <v>2750</v>
          </cell>
          <cell r="G4790">
            <v>2200</v>
          </cell>
          <cell r="H4790">
            <v>1760</v>
          </cell>
          <cell r="I4790">
            <v>1410</v>
          </cell>
          <cell r="J4790" t="str">
            <v>不含游离神经切取</v>
          </cell>
        </row>
        <row r="4791">
          <cell r="B4791">
            <v>331502004</v>
          </cell>
          <cell r="C4791" t="str">
            <v>G</v>
          </cell>
          <cell r="D4791" t="str">
            <v>臂丛神经损伤神经移位术</v>
          </cell>
          <cell r="E4791" t="str">
            <v>次</v>
          </cell>
          <cell r="F4791">
            <v>2870</v>
          </cell>
          <cell r="G4791">
            <v>2300</v>
          </cell>
          <cell r="H4791">
            <v>1840</v>
          </cell>
          <cell r="I4791">
            <v>1470</v>
          </cell>
          <cell r="J4791" t="str">
            <v>包括膈神经移位，肋间神经移位，颈丛移位，对侧颈7移位，副神经移位。</v>
          </cell>
        </row>
        <row r="4792">
          <cell r="B4792" t="str">
            <v>331502004a</v>
          </cell>
          <cell r="C4792" t="str">
            <v>G</v>
          </cell>
          <cell r="D4792" t="str">
            <v>臂丛神经损伤神经移位联合术</v>
          </cell>
          <cell r="E4792" t="str">
            <v>次</v>
          </cell>
          <cell r="F4792">
            <v>3230</v>
          </cell>
          <cell r="G4792">
            <v>2580</v>
          </cell>
          <cell r="H4792">
            <v>2060</v>
          </cell>
          <cell r="I4792">
            <v>1650</v>
          </cell>
        </row>
        <row r="4793">
          <cell r="B4793">
            <v>331502005</v>
          </cell>
          <cell r="C4793" t="str">
            <v>G</v>
          </cell>
          <cell r="D4793" t="str">
            <v>神经吻合术</v>
          </cell>
          <cell r="E4793" t="str">
            <v>次</v>
          </cell>
          <cell r="F4793">
            <v>2080</v>
          </cell>
          <cell r="G4793">
            <v>1660</v>
          </cell>
          <cell r="H4793">
            <v>1330</v>
          </cell>
          <cell r="I4793">
            <v>1070</v>
          </cell>
          <cell r="J4793" t="str">
            <v>含手术显微镜使用</v>
          </cell>
        </row>
        <row r="4794">
          <cell r="B4794">
            <v>331502006</v>
          </cell>
          <cell r="C4794" t="str">
            <v>G</v>
          </cell>
          <cell r="D4794" t="str">
            <v>神经移植术</v>
          </cell>
          <cell r="E4794" t="str">
            <v>次</v>
          </cell>
          <cell r="F4794">
            <v>2580</v>
          </cell>
          <cell r="G4794">
            <v>2060</v>
          </cell>
          <cell r="H4794">
            <v>1650</v>
          </cell>
          <cell r="I4794">
            <v>1320</v>
          </cell>
        </row>
        <row r="4794">
          <cell r="K4794" t="str">
            <v>异体神经</v>
          </cell>
        </row>
        <row r="4795">
          <cell r="B4795">
            <v>331502007</v>
          </cell>
          <cell r="C4795" t="str">
            <v>G</v>
          </cell>
          <cell r="D4795" t="str">
            <v>带血管蒂游离神经移植术</v>
          </cell>
          <cell r="E4795" t="str">
            <v>次</v>
          </cell>
          <cell r="F4795">
            <v>2900</v>
          </cell>
          <cell r="G4795">
            <v>2320</v>
          </cell>
          <cell r="H4795">
            <v>1860</v>
          </cell>
          <cell r="I4795">
            <v>1490</v>
          </cell>
          <cell r="J4795" t="str">
            <v>含手术显微镜使用</v>
          </cell>
        </row>
        <row r="4796">
          <cell r="B4796">
            <v>331502008</v>
          </cell>
          <cell r="C4796" t="str">
            <v>G</v>
          </cell>
          <cell r="D4796" t="str">
            <v>神经瘤切除术</v>
          </cell>
          <cell r="E4796" t="str">
            <v>次</v>
          </cell>
          <cell r="F4796">
            <v>2260</v>
          </cell>
          <cell r="G4796">
            <v>1810</v>
          </cell>
          <cell r="H4796">
            <v>1440</v>
          </cell>
          <cell r="I4796">
            <v>1160</v>
          </cell>
          <cell r="J4796" t="str">
            <v>含神经吻合术；包括肢体各部位病变。</v>
          </cell>
        </row>
        <row r="4797">
          <cell r="B4797">
            <v>331502009</v>
          </cell>
          <cell r="C4797" t="str">
            <v>G</v>
          </cell>
          <cell r="D4797" t="str">
            <v>周围神经嵌压松解术</v>
          </cell>
          <cell r="E4797" t="str">
            <v>次</v>
          </cell>
          <cell r="F4797">
            <v>1940</v>
          </cell>
          <cell r="G4797">
            <v>1550</v>
          </cell>
          <cell r="H4797">
            <v>1240</v>
          </cell>
          <cell r="I4797">
            <v>990</v>
          </cell>
        </row>
        <row r="4798">
          <cell r="B4798">
            <v>331502010</v>
          </cell>
          <cell r="C4798" t="str">
            <v>G</v>
          </cell>
          <cell r="D4798" t="str">
            <v>坐骨神经松解术</v>
          </cell>
          <cell r="E4798" t="str">
            <v>次</v>
          </cell>
          <cell r="F4798">
            <v>2580</v>
          </cell>
          <cell r="G4798">
            <v>2060</v>
          </cell>
          <cell r="H4798">
            <v>1650</v>
          </cell>
          <cell r="I4798">
            <v>1320</v>
          </cell>
        </row>
        <row r="4799">
          <cell r="B4799">
            <v>331502011</v>
          </cell>
          <cell r="C4799" t="str">
            <v>G</v>
          </cell>
          <cell r="D4799" t="str">
            <v>闭孔神经切断术</v>
          </cell>
          <cell r="E4799" t="str">
            <v>次</v>
          </cell>
          <cell r="F4799">
            <v>1940</v>
          </cell>
          <cell r="G4799">
            <v>1550</v>
          </cell>
          <cell r="H4799">
            <v>1240</v>
          </cell>
          <cell r="I4799">
            <v>990</v>
          </cell>
        </row>
        <row r="4800">
          <cell r="B4800">
            <v>331502012</v>
          </cell>
          <cell r="C4800" t="str">
            <v>G</v>
          </cell>
          <cell r="D4800" t="str">
            <v>闭孔神经内收肌切断术</v>
          </cell>
          <cell r="E4800" t="str">
            <v>次</v>
          </cell>
          <cell r="F4800">
            <v>1710</v>
          </cell>
          <cell r="G4800">
            <v>1360</v>
          </cell>
          <cell r="H4800">
            <v>1090</v>
          </cell>
          <cell r="I4800">
            <v>870</v>
          </cell>
        </row>
        <row r="4801">
          <cell r="B4801">
            <v>331502013</v>
          </cell>
          <cell r="C4801" t="str">
            <v>G</v>
          </cell>
          <cell r="D4801" t="str">
            <v>下肢神经探查吻合术</v>
          </cell>
          <cell r="E4801" t="str">
            <v>次</v>
          </cell>
          <cell r="F4801">
            <v>1700</v>
          </cell>
          <cell r="G4801">
            <v>1360</v>
          </cell>
          <cell r="H4801">
            <v>1090</v>
          </cell>
          <cell r="I4801">
            <v>870</v>
          </cell>
          <cell r="J4801" t="str">
            <v>包括坐骨神经、股神经、胫神经、腓神经。</v>
          </cell>
        </row>
        <row r="4802">
          <cell r="B4802">
            <v>331502014</v>
          </cell>
          <cell r="C4802" t="str">
            <v>G</v>
          </cell>
          <cell r="D4802" t="str">
            <v>神经纤维部分切断术</v>
          </cell>
          <cell r="E4802" t="str">
            <v>次</v>
          </cell>
          <cell r="F4802">
            <v>1870</v>
          </cell>
          <cell r="G4802">
            <v>1490</v>
          </cell>
          <cell r="H4802">
            <v>1200</v>
          </cell>
          <cell r="I4802">
            <v>960</v>
          </cell>
        </row>
        <row r="4803">
          <cell r="B4803">
            <v>331502015</v>
          </cell>
          <cell r="C4803" t="str">
            <v>G</v>
          </cell>
          <cell r="D4803" t="str">
            <v>周围神经微创减压术</v>
          </cell>
          <cell r="E4803" t="str">
            <v>次</v>
          </cell>
          <cell r="F4803">
            <v>1300</v>
          </cell>
          <cell r="G4803">
            <v>1300</v>
          </cell>
          <cell r="H4803">
            <v>1040</v>
          </cell>
          <cell r="I4803">
            <v>830</v>
          </cell>
          <cell r="J4803" t="str">
            <v>治疗外周神经疾病。消毒铺巾，神经阻滞麻醉，切皮，近、远端松解受压神经，止血，处理创面，缝合，包扎。</v>
          </cell>
        </row>
        <row r="4804">
          <cell r="B4804">
            <v>331503</v>
          </cell>
        </row>
        <row r="4804">
          <cell r="D4804" t="str">
            <v>四肢骨肿瘤和病损切除手术</v>
          </cell>
        </row>
        <row r="4805">
          <cell r="B4805">
            <v>331503001</v>
          </cell>
          <cell r="C4805" t="str">
            <v>G</v>
          </cell>
          <cell r="D4805" t="str">
            <v>肩胛骨肿瘤肩胛骨全切除重建术</v>
          </cell>
          <cell r="E4805" t="str">
            <v>次</v>
          </cell>
          <cell r="F4805">
            <v>3550</v>
          </cell>
          <cell r="G4805">
            <v>2840</v>
          </cell>
          <cell r="H4805">
            <v>2270</v>
          </cell>
          <cell r="I4805">
            <v>1820</v>
          </cell>
        </row>
        <row r="4805">
          <cell r="K4805" t="str">
            <v>人工关节</v>
          </cell>
        </row>
        <row r="4806">
          <cell r="B4806">
            <v>331503002</v>
          </cell>
          <cell r="C4806" t="str">
            <v>G</v>
          </cell>
          <cell r="D4806" t="str">
            <v>锁骨肿瘤锁骨全切除术</v>
          </cell>
          <cell r="E4806" t="str">
            <v>次</v>
          </cell>
          <cell r="F4806">
            <v>2580</v>
          </cell>
          <cell r="G4806">
            <v>2060</v>
          </cell>
          <cell r="H4806">
            <v>1650</v>
          </cell>
          <cell r="I4806">
            <v>1320</v>
          </cell>
        </row>
        <row r="4807">
          <cell r="B4807">
            <v>331503003</v>
          </cell>
          <cell r="C4807" t="str">
            <v>G</v>
          </cell>
          <cell r="D4807" t="str">
            <v>肱骨肿瘤切除及骨重建术</v>
          </cell>
          <cell r="E4807" t="str">
            <v>次</v>
          </cell>
          <cell r="F4807">
            <v>2580</v>
          </cell>
          <cell r="G4807">
            <v>2060</v>
          </cell>
          <cell r="H4807">
            <v>1650</v>
          </cell>
          <cell r="I4807">
            <v>1320</v>
          </cell>
        </row>
        <row r="4807">
          <cell r="K4807" t="str">
            <v>人工关节</v>
          </cell>
        </row>
        <row r="4808">
          <cell r="B4808">
            <v>331503004</v>
          </cell>
          <cell r="C4808" t="str">
            <v>G</v>
          </cell>
          <cell r="D4808" t="str">
            <v>尺桡骨肿瘤切除及骨重建术</v>
          </cell>
          <cell r="E4808" t="str">
            <v>次</v>
          </cell>
          <cell r="F4808">
            <v>2580</v>
          </cell>
          <cell r="G4808">
            <v>2060</v>
          </cell>
          <cell r="H4808">
            <v>1650</v>
          </cell>
          <cell r="I4808">
            <v>1320</v>
          </cell>
          <cell r="J4808" t="str">
            <v>包括肿瘤切除及管状骨重建</v>
          </cell>
          <cell r="K4808" t="str">
            <v>骨水泥、接骨板。</v>
          </cell>
        </row>
        <row r="4809">
          <cell r="B4809">
            <v>331503005</v>
          </cell>
          <cell r="C4809" t="str">
            <v>G</v>
          </cell>
          <cell r="D4809" t="str">
            <v>髋臼肿瘤切除及髋关节融合术</v>
          </cell>
          <cell r="E4809" t="str">
            <v>次</v>
          </cell>
          <cell r="F4809">
            <v>3460</v>
          </cell>
          <cell r="G4809">
            <v>2760</v>
          </cell>
          <cell r="H4809">
            <v>2210</v>
          </cell>
          <cell r="I4809">
            <v>1770</v>
          </cell>
          <cell r="J4809" t="str">
            <v>包括成形术</v>
          </cell>
        </row>
        <row r="4810">
          <cell r="B4810">
            <v>331503006</v>
          </cell>
          <cell r="C4810" t="str">
            <v>G</v>
          </cell>
          <cell r="D4810" t="str">
            <v>髂骨翼肿瘤切除术</v>
          </cell>
          <cell r="E4810" t="str">
            <v>次</v>
          </cell>
          <cell r="F4810">
            <v>3070</v>
          </cell>
          <cell r="G4810">
            <v>2460</v>
          </cell>
          <cell r="H4810">
            <v>1970</v>
          </cell>
          <cell r="I4810">
            <v>1570</v>
          </cell>
        </row>
        <row r="4811">
          <cell r="B4811">
            <v>331503007</v>
          </cell>
          <cell r="C4811" t="str">
            <v>G</v>
          </cell>
          <cell r="D4811" t="str">
            <v>髌骨肿瘤截除术</v>
          </cell>
          <cell r="E4811" t="str">
            <v>次</v>
          </cell>
          <cell r="F4811">
            <v>2610</v>
          </cell>
          <cell r="G4811">
            <v>2090</v>
          </cell>
          <cell r="H4811">
            <v>1670</v>
          </cell>
          <cell r="I4811">
            <v>1340</v>
          </cell>
          <cell r="J4811" t="str">
            <v>包括局部切除</v>
          </cell>
        </row>
        <row r="4812">
          <cell r="B4812">
            <v>331503008</v>
          </cell>
          <cell r="C4812" t="str">
            <v>G</v>
          </cell>
          <cell r="D4812" t="str">
            <v>耻骨与坐骨肿瘤切除术</v>
          </cell>
          <cell r="E4812" t="str">
            <v>次</v>
          </cell>
          <cell r="F4812">
            <v>3230</v>
          </cell>
          <cell r="G4812">
            <v>2580</v>
          </cell>
          <cell r="H4812">
            <v>2060</v>
          </cell>
          <cell r="I4812">
            <v>1650</v>
          </cell>
        </row>
        <row r="4813">
          <cell r="B4813">
            <v>331503009</v>
          </cell>
          <cell r="C4813" t="str">
            <v>G</v>
          </cell>
          <cell r="D4813" t="str">
            <v>股骨上端肿瘤切除人工股骨头置换术</v>
          </cell>
          <cell r="E4813" t="str">
            <v>次</v>
          </cell>
          <cell r="F4813">
            <v>3550</v>
          </cell>
          <cell r="G4813">
            <v>2840</v>
          </cell>
          <cell r="H4813">
            <v>2270</v>
          </cell>
          <cell r="I4813">
            <v>1820</v>
          </cell>
        </row>
        <row r="4813">
          <cell r="K4813" t="str">
            <v>人工股骨头</v>
          </cell>
        </row>
        <row r="4814">
          <cell r="B4814">
            <v>331503010</v>
          </cell>
          <cell r="C4814" t="str">
            <v>G</v>
          </cell>
          <cell r="D4814" t="str">
            <v>股骨干肿瘤全股骨切除人工股骨置换术</v>
          </cell>
          <cell r="E4814" t="str">
            <v>次</v>
          </cell>
          <cell r="F4814">
            <v>3870</v>
          </cell>
          <cell r="G4814">
            <v>3100</v>
          </cell>
          <cell r="H4814">
            <v>2480</v>
          </cell>
          <cell r="I4814">
            <v>1980</v>
          </cell>
        </row>
        <row r="4814">
          <cell r="K4814" t="str">
            <v>人工股骨</v>
          </cell>
        </row>
        <row r="4815">
          <cell r="B4815">
            <v>331503011</v>
          </cell>
          <cell r="C4815" t="str">
            <v>G</v>
          </cell>
          <cell r="D4815" t="str">
            <v>股骨干肿瘤段切除与重建术</v>
          </cell>
          <cell r="E4815" t="str">
            <v>次</v>
          </cell>
          <cell r="F4815">
            <v>2580</v>
          </cell>
          <cell r="G4815">
            <v>2060</v>
          </cell>
          <cell r="H4815">
            <v>1650</v>
          </cell>
          <cell r="I4815">
            <v>1320</v>
          </cell>
        </row>
        <row r="4816">
          <cell r="B4816">
            <v>331503012</v>
          </cell>
          <cell r="C4816" t="str">
            <v>G</v>
          </cell>
          <cell r="D4816" t="str">
            <v>股骨下段肿瘤刮除骨腔灭活植骨术</v>
          </cell>
          <cell r="E4816" t="str">
            <v>次</v>
          </cell>
          <cell r="F4816">
            <v>2430</v>
          </cell>
          <cell r="G4816">
            <v>1940</v>
          </cell>
          <cell r="H4816">
            <v>1550</v>
          </cell>
          <cell r="I4816">
            <v>1240</v>
          </cell>
        </row>
        <row r="4816">
          <cell r="K4816" t="str">
            <v>异体骨(灭活)</v>
          </cell>
        </row>
        <row r="4817">
          <cell r="B4817">
            <v>331503013</v>
          </cell>
          <cell r="C4817" t="str">
            <v>G</v>
          </cell>
          <cell r="D4817" t="str">
            <v>股骨下段肿瘤切除术</v>
          </cell>
          <cell r="E4817" t="str">
            <v>次</v>
          </cell>
          <cell r="F4817">
            <v>2580</v>
          </cell>
          <cell r="G4817">
            <v>2060</v>
          </cell>
          <cell r="H4817">
            <v>1650</v>
          </cell>
          <cell r="I4817">
            <v>1320</v>
          </cell>
        </row>
        <row r="4818">
          <cell r="B4818">
            <v>331503014</v>
          </cell>
          <cell r="C4818" t="str">
            <v>G</v>
          </cell>
          <cell r="D4818" t="str">
            <v>灭活再植或异体半关节移植术</v>
          </cell>
          <cell r="E4818" t="str">
            <v>次</v>
          </cell>
          <cell r="F4818">
            <v>4040</v>
          </cell>
          <cell r="G4818">
            <v>3230</v>
          </cell>
          <cell r="H4818">
            <v>2590</v>
          </cell>
          <cell r="I4818">
            <v>2070</v>
          </cell>
        </row>
        <row r="4818">
          <cell r="K4818" t="str">
            <v>异体关节(灭活)</v>
          </cell>
        </row>
        <row r="4819">
          <cell r="B4819">
            <v>331503015</v>
          </cell>
          <cell r="C4819" t="str">
            <v>G</v>
          </cell>
          <cell r="D4819" t="str">
            <v>胫骨上段肿瘤刮除+植骨术</v>
          </cell>
          <cell r="E4819" t="str">
            <v>次</v>
          </cell>
          <cell r="F4819">
            <v>2580</v>
          </cell>
          <cell r="G4819">
            <v>2060</v>
          </cell>
          <cell r="H4819">
            <v>1650</v>
          </cell>
          <cell r="I4819">
            <v>1320</v>
          </cell>
        </row>
        <row r="4819">
          <cell r="K4819" t="str">
            <v>异体骨(灭活)</v>
          </cell>
        </row>
        <row r="4820">
          <cell r="B4820">
            <v>331503016</v>
          </cell>
          <cell r="C4820" t="str">
            <v>G</v>
          </cell>
          <cell r="D4820" t="str">
            <v>骨肿瘤切开活检术</v>
          </cell>
          <cell r="E4820" t="str">
            <v>次</v>
          </cell>
          <cell r="F4820">
            <v>1290</v>
          </cell>
          <cell r="G4820">
            <v>1030</v>
          </cell>
          <cell r="H4820">
            <v>830</v>
          </cell>
          <cell r="I4820">
            <v>660</v>
          </cell>
          <cell r="J4820" t="str">
            <v>包括四肢、脊柱、骨盆。</v>
          </cell>
        </row>
        <row r="4821">
          <cell r="B4821">
            <v>331503017</v>
          </cell>
          <cell r="C4821" t="str">
            <v>G</v>
          </cell>
          <cell r="D4821" t="str">
            <v>胫腓骨肿瘤切除+重建术</v>
          </cell>
          <cell r="E4821" t="str">
            <v>次</v>
          </cell>
          <cell r="F4821">
            <v>2410</v>
          </cell>
          <cell r="G4821">
            <v>1920</v>
          </cell>
          <cell r="H4821">
            <v>1540</v>
          </cell>
          <cell r="I4821">
            <v>1230</v>
          </cell>
        </row>
        <row r="4822">
          <cell r="B4822">
            <v>331503018</v>
          </cell>
          <cell r="C4822" t="str">
            <v>G</v>
          </cell>
          <cell r="D4822" t="str">
            <v>跟骨肿瘤病灶刮除术</v>
          </cell>
          <cell r="E4822" t="str">
            <v>次</v>
          </cell>
          <cell r="F4822">
            <v>1290</v>
          </cell>
          <cell r="G4822">
            <v>1030</v>
          </cell>
          <cell r="H4822">
            <v>830</v>
          </cell>
          <cell r="I4822">
            <v>660</v>
          </cell>
        </row>
        <row r="4823">
          <cell r="B4823">
            <v>331503019</v>
          </cell>
          <cell r="C4823" t="str">
            <v>G</v>
          </cell>
          <cell r="D4823" t="str">
            <v>内生软骨瘤切除术</v>
          </cell>
          <cell r="E4823" t="str">
            <v>次</v>
          </cell>
          <cell r="F4823">
            <v>1290</v>
          </cell>
          <cell r="G4823">
            <v>1030</v>
          </cell>
          <cell r="H4823">
            <v>830</v>
          </cell>
          <cell r="I4823">
            <v>660</v>
          </cell>
        </row>
        <row r="4824">
          <cell r="B4824">
            <v>331503020</v>
          </cell>
          <cell r="C4824" t="str">
            <v>G</v>
          </cell>
          <cell r="D4824" t="str">
            <v>坐骨结节囊肿摘除术</v>
          </cell>
          <cell r="E4824" t="str">
            <v>次</v>
          </cell>
          <cell r="F4824">
            <v>1230</v>
          </cell>
          <cell r="G4824">
            <v>980</v>
          </cell>
          <cell r="H4824">
            <v>780</v>
          </cell>
          <cell r="I4824">
            <v>630</v>
          </cell>
        </row>
        <row r="4825">
          <cell r="B4825">
            <v>331504</v>
          </cell>
        </row>
        <row r="4825">
          <cell r="D4825" t="str">
            <v>四肢和脊椎骨结核手术</v>
          </cell>
        </row>
        <row r="4826">
          <cell r="B4826">
            <v>331504001</v>
          </cell>
          <cell r="C4826" t="str">
            <v>G</v>
          </cell>
          <cell r="D4826" t="str">
            <v>肘腕关节结核病灶清除术</v>
          </cell>
          <cell r="E4826" t="str">
            <v>次</v>
          </cell>
          <cell r="F4826">
            <v>2100</v>
          </cell>
          <cell r="G4826">
            <v>1680</v>
          </cell>
          <cell r="H4826">
            <v>1350</v>
          </cell>
          <cell r="I4826">
            <v>1080</v>
          </cell>
          <cell r="J4826" t="str">
            <v>包括成型术、游离体摘除、关节松解、关节软骨钻孔、关节成形术。</v>
          </cell>
        </row>
        <row r="4827">
          <cell r="B4827">
            <v>331504002</v>
          </cell>
          <cell r="C4827" t="str">
            <v>G</v>
          </cell>
          <cell r="D4827" t="str">
            <v>骶髂关节结核病灶清除术</v>
          </cell>
          <cell r="E4827" t="str">
            <v>次</v>
          </cell>
          <cell r="F4827">
            <v>2070</v>
          </cell>
          <cell r="G4827">
            <v>1660</v>
          </cell>
          <cell r="H4827">
            <v>1330</v>
          </cell>
          <cell r="I4827">
            <v>1060</v>
          </cell>
        </row>
        <row r="4828">
          <cell r="B4828">
            <v>331504003</v>
          </cell>
          <cell r="C4828" t="str">
            <v>G</v>
          </cell>
          <cell r="D4828" t="str">
            <v>髋关节结核病灶清除术</v>
          </cell>
          <cell r="E4828" t="str">
            <v>次</v>
          </cell>
          <cell r="F4828">
            <v>2430</v>
          </cell>
          <cell r="G4828">
            <v>1940</v>
          </cell>
          <cell r="H4828">
            <v>1550</v>
          </cell>
          <cell r="I4828">
            <v>1240</v>
          </cell>
          <cell r="J4828" t="str">
            <v>含关节融合术</v>
          </cell>
        </row>
        <row r="4829">
          <cell r="B4829">
            <v>331504004</v>
          </cell>
          <cell r="C4829" t="str">
            <v>G</v>
          </cell>
          <cell r="D4829" t="str">
            <v>膝关节结核病灶清除术</v>
          </cell>
          <cell r="E4829" t="str">
            <v>次</v>
          </cell>
          <cell r="F4829">
            <v>2260</v>
          </cell>
          <cell r="G4829">
            <v>1810</v>
          </cell>
          <cell r="H4829">
            <v>1440</v>
          </cell>
          <cell r="I4829">
            <v>1160</v>
          </cell>
          <cell r="J4829" t="str">
            <v>含加压融合术</v>
          </cell>
        </row>
        <row r="4830">
          <cell r="B4830">
            <v>331504005</v>
          </cell>
          <cell r="C4830" t="str">
            <v>G</v>
          </cell>
          <cell r="D4830" t="str">
            <v>踝关节结核病灶清除+关节融合术</v>
          </cell>
          <cell r="E4830" t="str">
            <v>次</v>
          </cell>
          <cell r="F4830">
            <v>2260</v>
          </cell>
          <cell r="G4830">
            <v>1810</v>
          </cell>
          <cell r="H4830">
            <v>1440</v>
          </cell>
          <cell r="I4830">
            <v>1160</v>
          </cell>
        </row>
        <row r="4831">
          <cell r="B4831">
            <v>331504006</v>
          </cell>
          <cell r="C4831" t="str">
            <v>G</v>
          </cell>
          <cell r="D4831" t="str">
            <v>脊椎结核病灶清除术</v>
          </cell>
          <cell r="E4831" t="str">
            <v>次</v>
          </cell>
          <cell r="F4831">
            <v>2580</v>
          </cell>
          <cell r="G4831">
            <v>2060</v>
          </cell>
          <cell r="H4831">
            <v>1650</v>
          </cell>
          <cell r="I4831">
            <v>1320</v>
          </cell>
        </row>
        <row r="4832">
          <cell r="B4832">
            <v>331504007</v>
          </cell>
          <cell r="C4832" t="str">
            <v>G</v>
          </cell>
          <cell r="D4832" t="str">
            <v>脊椎结核病灶清除+植骨融合术</v>
          </cell>
          <cell r="E4832" t="str">
            <v>次</v>
          </cell>
          <cell r="F4832">
            <v>3320</v>
          </cell>
          <cell r="G4832">
            <v>2650</v>
          </cell>
          <cell r="H4832">
            <v>2120</v>
          </cell>
          <cell r="I4832">
            <v>1700</v>
          </cell>
        </row>
        <row r="4833">
          <cell r="B4833">
            <v>331504008</v>
          </cell>
          <cell r="C4833" t="str">
            <v>G</v>
          </cell>
          <cell r="D4833" t="str">
            <v>股骨头坏死病灶刮除植骨术</v>
          </cell>
          <cell r="E4833" t="str">
            <v>次</v>
          </cell>
          <cell r="F4833">
            <v>3070</v>
          </cell>
          <cell r="G4833">
            <v>2460</v>
          </cell>
          <cell r="H4833">
            <v>1970</v>
          </cell>
          <cell r="I4833">
            <v>1570</v>
          </cell>
        </row>
        <row r="4834">
          <cell r="B4834">
            <v>331504009</v>
          </cell>
          <cell r="C4834" t="str">
            <v>G</v>
          </cell>
          <cell r="D4834" t="str">
            <v>桡骨远端切除腓骨移植成形术</v>
          </cell>
          <cell r="E4834" t="str">
            <v>次</v>
          </cell>
          <cell r="F4834">
            <v>3400</v>
          </cell>
          <cell r="G4834">
            <v>2720</v>
          </cell>
          <cell r="H4834">
            <v>2170</v>
          </cell>
          <cell r="I4834">
            <v>1740</v>
          </cell>
        </row>
        <row r="4835">
          <cell r="B4835">
            <v>331504010</v>
          </cell>
          <cell r="C4835" t="str">
            <v>G</v>
          </cell>
          <cell r="D4835" t="str">
            <v>骨髓炎病灶清除术</v>
          </cell>
          <cell r="E4835" t="str">
            <v>次</v>
          </cell>
          <cell r="F4835">
            <v>1580</v>
          </cell>
          <cell r="G4835">
            <v>1260</v>
          </cell>
          <cell r="H4835">
            <v>1010</v>
          </cell>
          <cell r="I4835">
            <v>810</v>
          </cell>
          <cell r="J4835" t="str">
            <v>含肌瓣填塞术</v>
          </cell>
        </row>
        <row r="4836">
          <cell r="B4836">
            <v>331504011</v>
          </cell>
          <cell r="C4836" t="str">
            <v>G</v>
          </cell>
          <cell r="D4836" t="str">
            <v>骨髓炎切开引流灌洗术</v>
          </cell>
          <cell r="E4836" t="str">
            <v>次</v>
          </cell>
          <cell r="F4836">
            <v>1160</v>
          </cell>
          <cell r="G4836">
            <v>930</v>
          </cell>
          <cell r="H4836">
            <v>740</v>
          </cell>
          <cell r="I4836">
            <v>600</v>
          </cell>
        </row>
        <row r="4837">
          <cell r="B4837">
            <v>331505</v>
          </cell>
        </row>
        <row r="4837">
          <cell r="D4837" t="str">
            <v>四肢骨折手术</v>
          </cell>
        </row>
        <row r="4837">
          <cell r="L4837" t="str">
            <v>经皮微创的骨折内固定手术加收20%</v>
          </cell>
        </row>
        <row r="4838">
          <cell r="B4838">
            <v>331505001</v>
          </cell>
          <cell r="C4838" t="str">
            <v>G</v>
          </cell>
          <cell r="D4838" t="str">
            <v>锁骨骨折切开复位内固定术</v>
          </cell>
          <cell r="E4838" t="str">
            <v>次</v>
          </cell>
          <cell r="F4838">
            <v>1940</v>
          </cell>
          <cell r="G4838">
            <v>1550</v>
          </cell>
          <cell r="H4838">
            <v>1240</v>
          </cell>
          <cell r="I4838">
            <v>990</v>
          </cell>
        </row>
        <row r="4839">
          <cell r="B4839" t="str">
            <v>331505001a</v>
          </cell>
          <cell r="C4839" t="str">
            <v>G</v>
          </cell>
          <cell r="D4839" t="str">
            <v>肩胛骨骨折内固定术</v>
          </cell>
          <cell r="E4839" t="str">
            <v>次</v>
          </cell>
          <cell r="F4839">
            <v>3100</v>
          </cell>
          <cell r="G4839">
            <v>2480</v>
          </cell>
          <cell r="H4839">
            <v>1980</v>
          </cell>
          <cell r="I4839">
            <v>1590</v>
          </cell>
        </row>
        <row r="4840">
          <cell r="B4840">
            <v>331505002</v>
          </cell>
          <cell r="C4840" t="str">
            <v>G</v>
          </cell>
          <cell r="D4840" t="str">
            <v>肱骨近端骨折切开复位内固定术</v>
          </cell>
          <cell r="E4840" t="str">
            <v>次</v>
          </cell>
          <cell r="F4840">
            <v>2150</v>
          </cell>
          <cell r="G4840">
            <v>1720</v>
          </cell>
          <cell r="H4840">
            <v>1370</v>
          </cell>
          <cell r="I4840">
            <v>1100</v>
          </cell>
        </row>
        <row r="4841">
          <cell r="B4841">
            <v>331505003</v>
          </cell>
          <cell r="C4841" t="str">
            <v>G</v>
          </cell>
          <cell r="D4841" t="str">
            <v>肱骨干骨折切开复位内固定术</v>
          </cell>
          <cell r="E4841" t="str">
            <v>次</v>
          </cell>
          <cell r="F4841">
            <v>1940</v>
          </cell>
          <cell r="G4841">
            <v>1550</v>
          </cell>
          <cell r="H4841">
            <v>1240</v>
          </cell>
          <cell r="I4841">
            <v>990</v>
          </cell>
        </row>
        <row r="4842">
          <cell r="B4842">
            <v>331505004</v>
          </cell>
          <cell r="C4842" t="str">
            <v>G</v>
          </cell>
          <cell r="D4842" t="str">
            <v>肱骨骨折切开复位内固定术</v>
          </cell>
          <cell r="E4842" t="str">
            <v>次</v>
          </cell>
          <cell r="F4842">
            <v>2150</v>
          </cell>
          <cell r="G4842">
            <v>1720</v>
          </cell>
          <cell r="H4842">
            <v>1370</v>
          </cell>
          <cell r="I4842">
            <v>1100</v>
          </cell>
          <cell r="J4842" t="str">
            <v>包括髁上、髁间。</v>
          </cell>
        </row>
        <row r="4843">
          <cell r="B4843">
            <v>331505005</v>
          </cell>
          <cell r="C4843" t="str">
            <v>G</v>
          </cell>
          <cell r="D4843" t="str">
            <v>肱骨内外髁骨折切开复位内固定术</v>
          </cell>
          <cell r="E4843" t="str">
            <v>次</v>
          </cell>
          <cell r="F4843">
            <v>2330</v>
          </cell>
          <cell r="G4843">
            <v>1860</v>
          </cell>
          <cell r="H4843">
            <v>1490</v>
          </cell>
          <cell r="I4843">
            <v>1190</v>
          </cell>
          <cell r="J4843" t="str">
            <v>包括肱骨小头，骨骺分离。</v>
          </cell>
        </row>
        <row r="4844">
          <cell r="B4844">
            <v>331505006</v>
          </cell>
          <cell r="C4844" t="str">
            <v>G</v>
          </cell>
          <cell r="D4844" t="str">
            <v>尺骨鹰嘴骨折切开复位内固定术</v>
          </cell>
          <cell r="E4844" t="str">
            <v>次</v>
          </cell>
          <cell r="F4844">
            <v>2150</v>
          </cell>
          <cell r="G4844">
            <v>1720</v>
          </cell>
          <cell r="H4844">
            <v>1370</v>
          </cell>
          <cell r="I4844">
            <v>1100</v>
          </cell>
          <cell r="J4844" t="str">
            <v>包括骨骺分离</v>
          </cell>
        </row>
        <row r="4845">
          <cell r="B4845">
            <v>331505007</v>
          </cell>
          <cell r="C4845" t="str">
            <v>G</v>
          </cell>
          <cell r="D4845" t="str">
            <v>桡骨头切除术</v>
          </cell>
          <cell r="E4845" t="str">
            <v>次</v>
          </cell>
          <cell r="F4845">
            <v>2150</v>
          </cell>
          <cell r="G4845">
            <v>1720</v>
          </cell>
          <cell r="H4845">
            <v>1370</v>
          </cell>
          <cell r="I4845">
            <v>1100</v>
          </cell>
        </row>
        <row r="4846">
          <cell r="B4846">
            <v>331505008</v>
          </cell>
          <cell r="C4846" t="str">
            <v>G</v>
          </cell>
          <cell r="D4846" t="str">
            <v>桡骨头骨折切开复位内固定术</v>
          </cell>
          <cell r="E4846" t="str">
            <v>次</v>
          </cell>
          <cell r="F4846">
            <v>2330</v>
          </cell>
          <cell r="G4846">
            <v>1860</v>
          </cell>
          <cell r="H4846">
            <v>1490</v>
          </cell>
          <cell r="I4846">
            <v>1190</v>
          </cell>
          <cell r="J4846" t="str">
            <v>包括挠骨颈部骨折</v>
          </cell>
        </row>
        <row r="4847">
          <cell r="B4847">
            <v>331505009</v>
          </cell>
          <cell r="C4847" t="str">
            <v>G</v>
          </cell>
          <cell r="D4847" t="str">
            <v>孟氏骨折切开复位内固定术</v>
          </cell>
          <cell r="E4847" t="str">
            <v>次</v>
          </cell>
          <cell r="F4847">
            <v>2520</v>
          </cell>
          <cell r="G4847">
            <v>2020</v>
          </cell>
          <cell r="H4847">
            <v>1610</v>
          </cell>
          <cell r="I4847">
            <v>1290</v>
          </cell>
        </row>
        <row r="4848">
          <cell r="B4848">
            <v>331505010</v>
          </cell>
          <cell r="C4848" t="str">
            <v>G</v>
          </cell>
          <cell r="D4848" t="str">
            <v>桡尺骨干骨折切开复位内固定术</v>
          </cell>
          <cell r="E4848" t="str">
            <v>次</v>
          </cell>
          <cell r="F4848">
            <v>1940</v>
          </cell>
          <cell r="G4848">
            <v>1550</v>
          </cell>
          <cell r="H4848">
            <v>1240</v>
          </cell>
          <cell r="I4848">
            <v>990</v>
          </cell>
        </row>
        <row r="4849">
          <cell r="B4849">
            <v>331505011</v>
          </cell>
          <cell r="C4849" t="str">
            <v>G</v>
          </cell>
          <cell r="D4849" t="str">
            <v>科雷氏骨折切开复位内固定术</v>
          </cell>
          <cell r="E4849" t="str">
            <v>次</v>
          </cell>
          <cell r="F4849">
            <v>2330</v>
          </cell>
          <cell r="G4849">
            <v>1860</v>
          </cell>
          <cell r="H4849">
            <v>1490</v>
          </cell>
          <cell r="I4849">
            <v>1190</v>
          </cell>
          <cell r="J4849" t="str">
            <v>包括史密斯骨折、巴顿骨折。</v>
          </cell>
        </row>
        <row r="4850">
          <cell r="B4850">
            <v>331505012</v>
          </cell>
          <cell r="C4850" t="str">
            <v>G</v>
          </cell>
          <cell r="D4850" t="str">
            <v>髋臼骨折切开复位内固定术</v>
          </cell>
          <cell r="E4850" t="str">
            <v>次</v>
          </cell>
          <cell r="F4850">
            <v>3480</v>
          </cell>
          <cell r="G4850">
            <v>2780</v>
          </cell>
          <cell r="H4850">
            <v>2230</v>
          </cell>
          <cell r="I4850">
            <v>1780</v>
          </cell>
        </row>
        <row r="4851">
          <cell r="B4851">
            <v>331505013</v>
          </cell>
          <cell r="C4851" t="str">
            <v>G</v>
          </cell>
          <cell r="D4851" t="str">
            <v>股骨颈骨折闭合复位内固定术</v>
          </cell>
          <cell r="E4851" t="str">
            <v>次</v>
          </cell>
          <cell r="F4851">
            <v>2150</v>
          </cell>
          <cell r="G4851">
            <v>1720</v>
          </cell>
          <cell r="H4851">
            <v>1370</v>
          </cell>
          <cell r="I4851">
            <v>1100</v>
          </cell>
        </row>
        <row r="4852">
          <cell r="B4852">
            <v>331505014</v>
          </cell>
          <cell r="C4852" t="str">
            <v>G</v>
          </cell>
          <cell r="D4852" t="str">
            <v>股骨颈骨折切开复位内固定术</v>
          </cell>
          <cell r="E4852" t="str">
            <v>次</v>
          </cell>
          <cell r="F4852">
            <v>2720</v>
          </cell>
          <cell r="G4852">
            <v>2170</v>
          </cell>
          <cell r="H4852">
            <v>1740</v>
          </cell>
          <cell r="I4852">
            <v>1390</v>
          </cell>
          <cell r="J4852" t="str">
            <v>包括股骨头骨折</v>
          </cell>
        </row>
        <row r="4853">
          <cell r="B4853">
            <v>331505015</v>
          </cell>
          <cell r="C4853" t="str">
            <v>G</v>
          </cell>
          <cell r="D4853" t="str">
            <v>股骨颈骨折切开复位内固定+带血管蒂或肌蒂骨移植术</v>
          </cell>
          <cell r="E4853" t="str">
            <v>次</v>
          </cell>
          <cell r="F4853">
            <v>3690</v>
          </cell>
          <cell r="G4853">
            <v>2950</v>
          </cell>
          <cell r="H4853">
            <v>2360</v>
          </cell>
          <cell r="I4853">
            <v>1890</v>
          </cell>
        </row>
        <row r="4854">
          <cell r="B4854">
            <v>331505016</v>
          </cell>
          <cell r="C4854" t="str">
            <v>G</v>
          </cell>
          <cell r="D4854" t="str">
            <v>股骨转子间骨折内固定术</v>
          </cell>
          <cell r="E4854" t="str">
            <v>次</v>
          </cell>
          <cell r="F4854">
            <v>2520</v>
          </cell>
          <cell r="G4854">
            <v>2020</v>
          </cell>
          <cell r="H4854">
            <v>1610</v>
          </cell>
          <cell r="I4854">
            <v>1290</v>
          </cell>
        </row>
        <row r="4855">
          <cell r="B4855">
            <v>331505017</v>
          </cell>
          <cell r="C4855" t="str">
            <v>G</v>
          </cell>
          <cell r="D4855" t="str">
            <v>股骨干骨折切开复位内固定术</v>
          </cell>
          <cell r="E4855" t="str">
            <v>次</v>
          </cell>
          <cell r="F4855">
            <v>2150</v>
          </cell>
          <cell r="G4855">
            <v>1720</v>
          </cell>
          <cell r="H4855">
            <v>1370</v>
          </cell>
          <cell r="I4855">
            <v>1100</v>
          </cell>
        </row>
        <row r="4856">
          <cell r="B4856">
            <v>331505018</v>
          </cell>
          <cell r="C4856" t="str">
            <v>G</v>
          </cell>
          <cell r="D4856" t="str">
            <v>股骨髁间骨折切开复位内固定术</v>
          </cell>
          <cell r="E4856" t="str">
            <v>次</v>
          </cell>
          <cell r="F4856">
            <v>2520</v>
          </cell>
          <cell r="G4856">
            <v>2020</v>
          </cell>
          <cell r="H4856">
            <v>1610</v>
          </cell>
          <cell r="I4856">
            <v>1290</v>
          </cell>
        </row>
        <row r="4857">
          <cell r="B4857">
            <v>331505019</v>
          </cell>
          <cell r="C4857" t="str">
            <v>G</v>
          </cell>
          <cell r="D4857" t="str">
            <v>髌骨骨折切开复位内固定术</v>
          </cell>
          <cell r="E4857" t="str">
            <v>次</v>
          </cell>
          <cell r="F4857">
            <v>2150</v>
          </cell>
          <cell r="G4857">
            <v>1720</v>
          </cell>
          <cell r="H4857">
            <v>1370</v>
          </cell>
          <cell r="I4857">
            <v>1100</v>
          </cell>
        </row>
        <row r="4858">
          <cell r="B4858">
            <v>331505020</v>
          </cell>
          <cell r="C4858" t="str">
            <v>G</v>
          </cell>
          <cell r="D4858" t="str">
            <v>胫骨髁间骨折切开复位内固定术</v>
          </cell>
          <cell r="E4858" t="str">
            <v>次</v>
          </cell>
          <cell r="F4858">
            <v>2520</v>
          </cell>
          <cell r="G4858">
            <v>2020</v>
          </cell>
          <cell r="H4858">
            <v>1610</v>
          </cell>
          <cell r="I4858">
            <v>1290</v>
          </cell>
        </row>
        <row r="4859">
          <cell r="B4859">
            <v>331505021</v>
          </cell>
          <cell r="C4859" t="str">
            <v>G</v>
          </cell>
          <cell r="D4859" t="str">
            <v>胫骨干骨折切开复位内固定术</v>
          </cell>
          <cell r="E4859" t="str">
            <v>次</v>
          </cell>
          <cell r="F4859">
            <v>1940</v>
          </cell>
          <cell r="G4859">
            <v>1550</v>
          </cell>
          <cell r="H4859">
            <v>1240</v>
          </cell>
          <cell r="I4859">
            <v>990</v>
          </cell>
        </row>
        <row r="4860">
          <cell r="B4860">
            <v>331505022</v>
          </cell>
          <cell r="C4860" t="str">
            <v>G</v>
          </cell>
          <cell r="D4860" t="str">
            <v>内踝骨折切开复位内固定术</v>
          </cell>
          <cell r="E4860" t="str">
            <v>次</v>
          </cell>
          <cell r="F4860">
            <v>1940</v>
          </cell>
          <cell r="G4860">
            <v>1550</v>
          </cell>
          <cell r="H4860">
            <v>1240</v>
          </cell>
          <cell r="I4860">
            <v>990</v>
          </cell>
          <cell r="J4860" t="str">
            <v>包括外踝、后踝。</v>
          </cell>
        </row>
        <row r="4860">
          <cell r="L4860" t="str">
            <v>二踝同时做加收20%</v>
          </cell>
        </row>
        <row r="4861">
          <cell r="B4861">
            <v>331505023</v>
          </cell>
          <cell r="C4861" t="str">
            <v>G</v>
          </cell>
          <cell r="D4861" t="str">
            <v>三踝骨折切开复位内固定术</v>
          </cell>
          <cell r="E4861" t="str">
            <v>次</v>
          </cell>
          <cell r="F4861">
            <v>2720</v>
          </cell>
          <cell r="G4861">
            <v>2170</v>
          </cell>
          <cell r="H4861">
            <v>1740</v>
          </cell>
          <cell r="I4861">
            <v>1390</v>
          </cell>
        </row>
        <row r="4862">
          <cell r="B4862">
            <v>331505024</v>
          </cell>
          <cell r="C4862" t="str">
            <v>G</v>
          </cell>
          <cell r="D4862" t="str">
            <v>肱骨干骨折不愈合切开植骨内固定术</v>
          </cell>
          <cell r="E4862" t="str">
            <v>次</v>
          </cell>
          <cell r="F4862">
            <v>2720</v>
          </cell>
          <cell r="G4862">
            <v>2170</v>
          </cell>
          <cell r="H4862">
            <v>1740</v>
          </cell>
          <cell r="I4862">
            <v>1390</v>
          </cell>
        </row>
        <row r="4863">
          <cell r="B4863">
            <v>331505025</v>
          </cell>
          <cell r="C4863" t="str">
            <v>G</v>
          </cell>
          <cell r="D4863" t="str">
            <v>尺桡骨骨折不愈合切开植骨内固定术</v>
          </cell>
          <cell r="E4863" t="str">
            <v>次</v>
          </cell>
          <cell r="F4863">
            <v>2520</v>
          </cell>
          <cell r="G4863">
            <v>2020</v>
          </cell>
          <cell r="H4863">
            <v>1610</v>
          </cell>
          <cell r="I4863">
            <v>1290</v>
          </cell>
        </row>
        <row r="4864">
          <cell r="B4864">
            <v>331505026</v>
          </cell>
          <cell r="C4864" t="str">
            <v>G</v>
          </cell>
          <cell r="D4864" t="str">
            <v>股骨干骨折不愈合切开植骨内固定术</v>
          </cell>
          <cell r="E4864" t="str">
            <v>次</v>
          </cell>
          <cell r="F4864">
            <v>2720</v>
          </cell>
          <cell r="G4864">
            <v>2170</v>
          </cell>
          <cell r="H4864">
            <v>1740</v>
          </cell>
          <cell r="I4864">
            <v>1390</v>
          </cell>
        </row>
        <row r="4865">
          <cell r="B4865">
            <v>331505027</v>
          </cell>
          <cell r="C4865" t="str">
            <v>G</v>
          </cell>
          <cell r="D4865" t="str">
            <v>胫腓骨骨折不愈合切开植骨内固定术</v>
          </cell>
          <cell r="E4865" t="str">
            <v>次</v>
          </cell>
          <cell r="F4865">
            <v>2520</v>
          </cell>
          <cell r="G4865">
            <v>2020</v>
          </cell>
          <cell r="H4865">
            <v>1610</v>
          </cell>
          <cell r="I4865">
            <v>1290</v>
          </cell>
        </row>
        <row r="4866">
          <cell r="B4866">
            <v>331505028</v>
          </cell>
          <cell r="C4866" t="str">
            <v>G</v>
          </cell>
          <cell r="D4866" t="str">
            <v>开放折骨术</v>
          </cell>
          <cell r="E4866" t="str">
            <v>次</v>
          </cell>
          <cell r="F4866">
            <v>1940</v>
          </cell>
          <cell r="G4866">
            <v>1550</v>
          </cell>
          <cell r="H4866">
            <v>1240</v>
          </cell>
          <cell r="I4866">
            <v>990</v>
          </cell>
          <cell r="J4866" t="str">
            <v>不含植骨</v>
          </cell>
        </row>
        <row r="4867">
          <cell r="B4867">
            <v>331505029</v>
          </cell>
          <cell r="C4867" t="str">
            <v>G</v>
          </cell>
          <cell r="D4867" t="str">
            <v>肱骨髁上骨折畸形愈合截骨矫形术</v>
          </cell>
          <cell r="E4867" t="str">
            <v>次</v>
          </cell>
          <cell r="F4867">
            <v>2520</v>
          </cell>
          <cell r="G4867">
            <v>2020</v>
          </cell>
          <cell r="H4867">
            <v>1610</v>
          </cell>
          <cell r="I4867">
            <v>1290</v>
          </cell>
        </row>
        <row r="4868">
          <cell r="B4868">
            <v>331505030</v>
          </cell>
          <cell r="C4868" t="str">
            <v>G</v>
          </cell>
          <cell r="D4868" t="str">
            <v>尺骨上1/3骨折畸形愈合+桡骨小头脱位矫正术</v>
          </cell>
          <cell r="E4868" t="str">
            <v>次</v>
          </cell>
          <cell r="F4868">
            <v>2910</v>
          </cell>
          <cell r="G4868">
            <v>2330</v>
          </cell>
          <cell r="H4868">
            <v>1860</v>
          </cell>
          <cell r="I4868">
            <v>1490</v>
          </cell>
        </row>
        <row r="4869">
          <cell r="B4869">
            <v>331505031</v>
          </cell>
          <cell r="C4869" t="str">
            <v>G</v>
          </cell>
          <cell r="D4869" t="str">
            <v>桡骨下端骨折畸形愈合矫正术</v>
          </cell>
          <cell r="E4869" t="str">
            <v>次</v>
          </cell>
          <cell r="F4869">
            <v>2150</v>
          </cell>
          <cell r="G4869">
            <v>1720</v>
          </cell>
          <cell r="H4869">
            <v>1370</v>
          </cell>
          <cell r="I4869">
            <v>1100</v>
          </cell>
        </row>
        <row r="4870">
          <cell r="B4870">
            <v>331505032</v>
          </cell>
          <cell r="C4870" t="str">
            <v>G</v>
          </cell>
          <cell r="D4870" t="str">
            <v>股骨干骨折畸形愈合截骨内固定术</v>
          </cell>
          <cell r="E4870" t="str">
            <v>次</v>
          </cell>
          <cell r="F4870">
            <v>2720</v>
          </cell>
          <cell r="G4870">
            <v>2170</v>
          </cell>
          <cell r="H4870">
            <v>1740</v>
          </cell>
          <cell r="I4870">
            <v>1390</v>
          </cell>
        </row>
        <row r="4871">
          <cell r="B4871">
            <v>331505033</v>
          </cell>
          <cell r="C4871" t="str">
            <v>G</v>
          </cell>
          <cell r="D4871" t="str">
            <v>胫腓骨骨折畸形愈合截骨矫形术</v>
          </cell>
          <cell r="E4871" t="str">
            <v>次</v>
          </cell>
          <cell r="F4871">
            <v>2520</v>
          </cell>
          <cell r="G4871">
            <v>2020</v>
          </cell>
          <cell r="H4871">
            <v>1610</v>
          </cell>
          <cell r="I4871">
            <v>1290</v>
          </cell>
        </row>
        <row r="4872">
          <cell r="B4872">
            <v>331505034</v>
          </cell>
          <cell r="C4872" t="str">
            <v>G</v>
          </cell>
          <cell r="D4872" t="str">
            <v>踝部骨折畸形愈合矫形术</v>
          </cell>
          <cell r="E4872" t="str">
            <v>次</v>
          </cell>
          <cell r="F4872">
            <v>2520</v>
          </cell>
          <cell r="G4872">
            <v>2020</v>
          </cell>
          <cell r="H4872">
            <v>1610</v>
          </cell>
          <cell r="I4872">
            <v>1290</v>
          </cell>
        </row>
        <row r="4873">
          <cell r="B4873">
            <v>331505035</v>
          </cell>
          <cell r="C4873" t="str">
            <v>G</v>
          </cell>
          <cell r="D4873" t="str">
            <v>跟骨骨折切开复位撬拨术</v>
          </cell>
          <cell r="E4873" t="str">
            <v>次</v>
          </cell>
          <cell r="F4873">
            <v>2330</v>
          </cell>
          <cell r="G4873">
            <v>1860</v>
          </cell>
          <cell r="H4873">
            <v>1490</v>
          </cell>
          <cell r="I4873">
            <v>1190</v>
          </cell>
        </row>
        <row r="4874">
          <cell r="B4874">
            <v>331505036</v>
          </cell>
          <cell r="C4874" t="str">
            <v>G</v>
          </cell>
          <cell r="D4874" t="str">
            <v>距骨骨折伴脱位切开复位内固定术</v>
          </cell>
          <cell r="E4874" t="str">
            <v>次</v>
          </cell>
          <cell r="F4874">
            <v>2720</v>
          </cell>
          <cell r="G4874">
            <v>2170</v>
          </cell>
          <cell r="H4874">
            <v>1740</v>
          </cell>
          <cell r="I4874">
            <v>1390</v>
          </cell>
        </row>
        <row r="4875">
          <cell r="B4875">
            <v>331505037</v>
          </cell>
          <cell r="C4875" t="str">
            <v>G</v>
          </cell>
          <cell r="D4875" t="str">
            <v>骨折内固定装置取出术</v>
          </cell>
          <cell r="E4875" t="str">
            <v>次</v>
          </cell>
          <cell r="F4875">
            <v>1940</v>
          </cell>
          <cell r="G4875">
            <v>1550</v>
          </cell>
          <cell r="H4875">
            <v>1240</v>
          </cell>
          <cell r="I4875">
            <v>990</v>
          </cell>
          <cell r="J4875" t="str">
            <v>包括克氏针、三叶钉、钢板等各部位内固定装置。</v>
          </cell>
        </row>
        <row r="4876">
          <cell r="B4876" t="str">
            <v>331505037a</v>
          </cell>
          <cell r="C4876" t="str">
            <v>G</v>
          </cell>
          <cell r="D4876" t="str">
            <v>腕踝关节以远骨折内固定装置取出术</v>
          </cell>
          <cell r="E4876" t="str">
            <v>次</v>
          </cell>
          <cell r="F4876">
            <v>750</v>
          </cell>
          <cell r="G4876">
            <v>600</v>
          </cell>
          <cell r="H4876">
            <v>480</v>
          </cell>
          <cell r="I4876">
            <v>385</v>
          </cell>
        </row>
        <row r="4877">
          <cell r="B4877" t="str">
            <v>331505037b</v>
          </cell>
          <cell r="C4877" t="str">
            <v>G</v>
          </cell>
          <cell r="D4877" t="str">
            <v>肢体异物取出术</v>
          </cell>
          <cell r="E4877" t="str">
            <v>次</v>
          </cell>
          <cell r="F4877">
            <v>1830</v>
          </cell>
          <cell r="G4877">
            <v>1460</v>
          </cell>
          <cell r="H4877">
            <v>1170</v>
          </cell>
          <cell r="I4877">
            <v>940</v>
          </cell>
        </row>
        <row r="4878">
          <cell r="B4878">
            <v>331505038</v>
          </cell>
          <cell r="C4878" t="str">
            <v>G</v>
          </cell>
          <cell r="D4878" t="str">
            <v>足部骨骨折切开复位内固定术</v>
          </cell>
          <cell r="E4878" t="str">
            <v>次</v>
          </cell>
          <cell r="F4878">
            <v>1830</v>
          </cell>
          <cell r="G4878">
            <v>1460</v>
          </cell>
          <cell r="H4878">
            <v>1170</v>
          </cell>
          <cell r="I4878">
            <v>940</v>
          </cell>
          <cell r="J4878" t="str">
            <v>包括关节内骨折</v>
          </cell>
        </row>
        <row r="4879">
          <cell r="B4879">
            <v>331505039</v>
          </cell>
          <cell r="C4879" t="str">
            <v>G</v>
          </cell>
          <cell r="D4879" t="str">
            <v>腓骨骨折切开复位内固定术</v>
          </cell>
          <cell r="E4879" t="str">
            <v>次</v>
          </cell>
          <cell r="F4879">
            <v>1260</v>
          </cell>
          <cell r="G4879">
            <v>1010</v>
          </cell>
          <cell r="H4879">
            <v>810</v>
          </cell>
          <cell r="I4879">
            <v>650</v>
          </cell>
        </row>
        <row r="4880">
          <cell r="B4880">
            <v>331506</v>
          </cell>
        </row>
        <row r="4880">
          <cell r="D4880" t="str">
            <v>四肢关节损伤与脱位手术</v>
          </cell>
        </row>
        <row r="4881">
          <cell r="B4881">
            <v>331506001</v>
          </cell>
          <cell r="C4881" t="str">
            <v>G</v>
          </cell>
          <cell r="D4881" t="str">
            <v>肩锁关节脱位切开复位内固定术</v>
          </cell>
          <cell r="E4881" t="str">
            <v>次</v>
          </cell>
          <cell r="F4881">
            <v>2310</v>
          </cell>
          <cell r="G4881">
            <v>1850</v>
          </cell>
          <cell r="H4881">
            <v>1480</v>
          </cell>
          <cell r="I4881">
            <v>1180</v>
          </cell>
          <cell r="J4881" t="str">
            <v>含韧带重建术</v>
          </cell>
        </row>
        <row r="4882">
          <cell r="B4882" t="str">
            <v>331506001a</v>
          </cell>
          <cell r="C4882" t="str">
            <v>G</v>
          </cell>
          <cell r="D4882" t="str">
            <v>肩锁关节成形术</v>
          </cell>
          <cell r="E4882" t="str">
            <v>次</v>
          </cell>
          <cell r="F4882">
            <v>2240</v>
          </cell>
          <cell r="G4882">
            <v>1790</v>
          </cell>
          <cell r="H4882">
            <v>1430</v>
          </cell>
          <cell r="I4882">
            <v>1150</v>
          </cell>
          <cell r="J4882" t="str">
            <v>含韧带重建术；包括锁骨远端切除术。</v>
          </cell>
        </row>
        <row r="4883">
          <cell r="B4883" t="str">
            <v>331506001b</v>
          </cell>
          <cell r="C4883" t="str">
            <v>G</v>
          </cell>
          <cell r="D4883" t="str">
            <v>肩锁关节韧带重建术</v>
          </cell>
          <cell r="E4883" t="str">
            <v>次</v>
          </cell>
          <cell r="F4883">
            <v>2050</v>
          </cell>
          <cell r="G4883">
            <v>1640</v>
          </cell>
          <cell r="H4883">
            <v>1310</v>
          </cell>
          <cell r="I4883">
            <v>1050</v>
          </cell>
        </row>
        <row r="4884">
          <cell r="B4884">
            <v>331506002</v>
          </cell>
          <cell r="C4884" t="str">
            <v>G</v>
          </cell>
          <cell r="D4884" t="str">
            <v>肩关节脱位切开复位术</v>
          </cell>
          <cell r="E4884" t="str">
            <v>次</v>
          </cell>
          <cell r="F4884">
            <v>2310</v>
          </cell>
          <cell r="G4884">
            <v>1850</v>
          </cell>
          <cell r="H4884">
            <v>1480</v>
          </cell>
          <cell r="I4884">
            <v>1180</v>
          </cell>
        </row>
        <row r="4885">
          <cell r="B4885" t="str">
            <v>331506002a</v>
          </cell>
          <cell r="C4885" t="str">
            <v>G</v>
          </cell>
          <cell r="D4885" t="str">
            <v>肩关节脱位切开复位术(陈旧脱位)</v>
          </cell>
          <cell r="E4885" t="str">
            <v>次</v>
          </cell>
          <cell r="F4885">
            <v>2670</v>
          </cell>
          <cell r="G4885">
            <v>2130</v>
          </cell>
          <cell r="H4885">
            <v>1710</v>
          </cell>
          <cell r="I4885">
            <v>1370</v>
          </cell>
        </row>
        <row r="4886">
          <cell r="B4886">
            <v>331506003</v>
          </cell>
          <cell r="C4886" t="str">
            <v>G</v>
          </cell>
          <cell r="D4886" t="str">
            <v>陈旧性肘关节前脱位切开复位术</v>
          </cell>
          <cell r="E4886" t="str">
            <v>次</v>
          </cell>
          <cell r="F4886">
            <v>2490</v>
          </cell>
          <cell r="G4886">
            <v>1990</v>
          </cell>
          <cell r="H4886">
            <v>1590</v>
          </cell>
          <cell r="I4886">
            <v>1270</v>
          </cell>
          <cell r="J4886" t="str">
            <v>包括桡骨小头脱位</v>
          </cell>
        </row>
        <row r="4887">
          <cell r="B4887">
            <v>331506004</v>
          </cell>
          <cell r="C4887" t="str">
            <v>G</v>
          </cell>
          <cell r="D4887" t="str">
            <v>髋关节脱位切开复位术</v>
          </cell>
          <cell r="E4887" t="str">
            <v>次</v>
          </cell>
          <cell r="F4887">
            <v>2670</v>
          </cell>
          <cell r="G4887">
            <v>2130</v>
          </cell>
          <cell r="H4887">
            <v>1710</v>
          </cell>
          <cell r="I4887">
            <v>1370</v>
          </cell>
        </row>
        <row r="4888">
          <cell r="B4888">
            <v>331506005</v>
          </cell>
          <cell r="C4888" t="str">
            <v>G</v>
          </cell>
          <cell r="D4888" t="str">
            <v>先天性髋关节脱位手法复位石膏固定术</v>
          </cell>
          <cell r="E4888" t="str">
            <v>次</v>
          </cell>
          <cell r="F4888">
            <v>1310</v>
          </cell>
          <cell r="G4888">
            <v>1050</v>
          </cell>
          <cell r="H4888">
            <v>840</v>
          </cell>
          <cell r="I4888">
            <v>670</v>
          </cell>
        </row>
        <row r="4889">
          <cell r="B4889">
            <v>331506006</v>
          </cell>
          <cell r="C4889" t="str">
            <v>G</v>
          </cell>
          <cell r="D4889" t="str">
            <v>先天性髋关节脱位切开复位石膏固定术</v>
          </cell>
          <cell r="E4889" t="str">
            <v>次</v>
          </cell>
          <cell r="F4889">
            <v>2010</v>
          </cell>
          <cell r="G4889">
            <v>1610</v>
          </cell>
          <cell r="H4889">
            <v>1280</v>
          </cell>
          <cell r="I4889">
            <v>1030</v>
          </cell>
        </row>
        <row r="4890">
          <cell r="B4890">
            <v>331506007</v>
          </cell>
          <cell r="C4890" t="str">
            <v>G</v>
          </cell>
          <cell r="D4890" t="str">
            <v>先天性髋关节脱位切开复位骨盆截骨内固定术</v>
          </cell>
          <cell r="E4890" t="str">
            <v>次</v>
          </cell>
          <cell r="F4890">
            <v>2830</v>
          </cell>
          <cell r="G4890">
            <v>2270</v>
          </cell>
          <cell r="H4890">
            <v>1810</v>
          </cell>
          <cell r="I4890">
            <v>1450</v>
          </cell>
        </row>
        <row r="4891">
          <cell r="B4891">
            <v>331506008</v>
          </cell>
          <cell r="C4891" t="str">
            <v>G</v>
          </cell>
          <cell r="D4891" t="str">
            <v>先天性髋关节脱位切开复位骨盆截骨股骨上端截骨内固定术</v>
          </cell>
          <cell r="E4891" t="str">
            <v>次</v>
          </cell>
          <cell r="F4891">
            <v>3190</v>
          </cell>
          <cell r="G4891">
            <v>2550</v>
          </cell>
          <cell r="H4891">
            <v>2040</v>
          </cell>
          <cell r="I4891">
            <v>1630</v>
          </cell>
        </row>
        <row r="4892">
          <cell r="B4892">
            <v>331506009</v>
          </cell>
          <cell r="C4892" t="str">
            <v>G</v>
          </cell>
          <cell r="D4892" t="str">
            <v>髌骨半脱位外侧切开松解术</v>
          </cell>
          <cell r="E4892" t="str">
            <v>次</v>
          </cell>
          <cell r="F4892">
            <v>1970</v>
          </cell>
          <cell r="G4892">
            <v>1570</v>
          </cell>
          <cell r="H4892">
            <v>1260</v>
          </cell>
          <cell r="I4892">
            <v>1010</v>
          </cell>
          <cell r="J4892" t="str">
            <v>包括髌韧带挛缩松解、前（后）交叉韧带紧缩。</v>
          </cell>
        </row>
        <row r="4893">
          <cell r="B4893">
            <v>331506010</v>
          </cell>
          <cell r="C4893" t="str">
            <v>G</v>
          </cell>
          <cell r="D4893" t="str">
            <v>髌骨脱位成形术</v>
          </cell>
          <cell r="E4893" t="str">
            <v>次</v>
          </cell>
          <cell r="F4893">
            <v>2130</v>
          </cell>
          <cell r="G4893">
            <v>1710</v>
          </cell>
          <cell r="H4893">
            <v>1360</v>
          </cell>
          <cell r="I4893">
            <v>1090</v>
          </cell>
        </row>
        <row r="4894">
          <cell r="B4894">
            <v>331506011</v>
          </cell>
          <cell r="C4894" t="str">
            <v>G</v>
          </cell>
          <cell r="D4894" t="str">
            <v>急性膝关节前后十字韧带破裂修补术</v>
          </cell>
          <cell r="E4894" t="str">
            <v>次</v>
          </cell>
          <cell r="F4894">
            <v>2130</v>
          </cell>
          <cell r="G4894">
            <v>1710</v>
          </cell>
          <cell r="H4894">
            <v>1360</v>
          </cell>
          <cell r="I4894">
            <v>1090</v>
          </cell>
        </row>
        <row r="4895">
          <cell r="B4895">
            <v>331506012</v>
          </cell>
          <cell r="C4895" t="str">
            <v>G</v>
          </cell>
          <cell r="D4895" t="str">
            <v>膝关节陈旧性前十字韧带重建术</v>
          </cell>
          <cell r="E4895" t="str">
            <v>次</v>
          </cell>
          <cell r="F4895">
            <v>2490</v>
          </cell>
          <cell r="G4895">
            <v>1990</v>
          </cell>
          <cell r="H4895">
            <v>1590</v>
          </cell>
          <cell r="I4895">
            <v>1270</v>
          </cell>
        </row>
        <row r="4896">
          <cell r="B4896">
            <v>331506013</v>
          </cell>
          <cell r="C4896" t="str">
            <v>G</v>
          </cell>
          <cell r="D4896" t="str">
            <v>膝关节陈旧性后十字韧带重建术</v>
          </cell>
          <cell r="E4896" t="str">
            <v>次</v>
          </cell>
          <cell r="F4896">
            <v>2670</v>
          </cell>
          <cell r="G4896">
            <v>2130</v>
          </cell>
          <cell r="H4896">
            <v>1710</v>
          </cell>
          <cell r="I4896">
            <v>1370</v>
          </cell>
        </row>
        <row r="4897">
          <cell r="B4897">
            <v>331506014</v>
          </cell>
          <cell r="C4897" t="str">
            <v>G</v>
          </cell>
          <cell r="D4897" t="str">
            <v>膝关节陈旧性内外侧副韧带重建术</v>
          </cell>
          <cell r="E4897" t="str">
            <v>次</v>
          </cell>
          <cell r="F4897">
            <v>2490</v>
          </cell>
          <cell r="G4897">
            <v>1990</v>
          </cell>
          <cell r="H4897">
            <v>1590</v>
          </cell>
          <cell r="I4897">
            <v>1270</v>
          </cell>
        </row>
        <row r="4898">
          <cell r="B4898">
            <v>331506015</v>
          </cell>
          <cell r="C4898" t="str">
            <v>G</v>
          </cell>
          <cell r="D4898" t="str">
            <v>膝关节单纯游离体摘除术</v>
          </cell>
          <cell r="E4898" t="str">
            <v>次</v>
          </cell>
          <cell r="F4898">
            <v>1530</v>
          </cell>
          <cell r="G4898">
            <v>1220</v>
          </cell>
          <cell r="H4898">
            <v>980</v>
          </cell>
          <cell r="I4898">
            <v>780</v>
          </cell>
        </row>
        <row r="4899">
          <cell r="B4899">
            <v>331506016</v>
          </cell>
          <cell r="C4899" t="str">
            <v>G</v>
          </cell>
          <cell r="D4899" t="str">
            <v>关节滑膜切除术(大)</v>
          </cell>
          <cell r="E4899" t="str">
            <v>次</v>
          </cell>
          <cell r="F4899">
            <v>2100</v>
          </cell>
          <cell r="G4899">
            <v>1680</v>
          </cell>
          <cell r="H4899">
            <v>1350</v>
          </cell>
          <cell r="I4899">
            <v>1080</v>
          </cell>
          <cell r="J4899" t="str">
            <v>包括膝、肩、髋。</v>
          </cell>
        </row>
        <row r="4899">
          <cell r="L4899" t="str">
            <v>激光加收60%</v>
          </cell>
        </row>
        <row r="4900">
          <cell r="B4900">
            <v>331506017</v>
          </cell>
          <cell r="C4900" t="str">
            <v>G</v>
          </cell>
          <cell r="D4900" t="str">
            <v>关节滑膜切除术(中)</v>
          </cell>
          <cell r="E4900" t="str">
            <v>次</v>
          </cell>
          <cell r="F4900">
            <v>1870</v>
          </cell>
          <cell r="G4900">
            <v>1500</v>
          </cell>
          <cell r="H4900">
            <v>1200</v>
          </cell>
          <cell r="I4900">
            <v>960</v>
          </cell>
          <cell r="J4900" t="str">
            <v>包括肘、腕、踝。</v>
          </cell>
        </row>
        <row r="4900">
          <cell r="L4900" t="str">
            <v>激光加收60%</v>
          </cell>
        </row>
        <row r="4901">
          <cell r="B4901">
            <v>331506018</v>
          </cell>
          <cell r="C4901" t="str">
            <v>G</v>
          </cell>
          <cell r="D4901" t="str">
            <v>关节滑膜切除术(小)</v>
          </cell>
          <cell r="E4901" t="str">
            <v>次</v>
          </cell>
          <cell r="F4901">
            <v>1380</v>
          </cell>
          <cell r="G4901">
            <v>1100</v>
          </cell>
          <cell r="H4901">
            <v>880</v>
          </cell>
          <cell r="I4901">
            <v>700</v>
          </cell>
          <cell r="J4901" t="str">
            <v>包括掌指、指间、趾间关节。</v>
          </cell>
        </row>
        <row r="4901">
          <cell r="L4901" t="str">
            <v>激光加收60%</v>
          </cell>
        </row>
        <row r="4902">
          <cell r="B4902">
            <v>331506019</v>
          </cell>
          <cell r="C4902" t="str">
            <v>G</v>
          </cell>
          <cell r="D4902" t="str">
            <v>半月板切除术</v>
          </cell>
          <cell r="E4902" t="str">
            <v>次</v>
          </cell>
          <cell r="F4902">
            <v>1770</v>
          </cell>
          <cell r="G4902">
            <v>1420</v>
          </cell>
          <cell r="H4902">
            <v>1140</v>
          </cell>
          <cell r="I4902">
            <v>910</v>
          </cell>
          <cell r="J4902" t="str">
            <v>包括半月板缝合术、修整术。</v>
          </cell>
        </row>
        <row r="4902">
          <cell r="L4902" t="str">
            <v>激光加收60%</v>
          </cell>
        </row>
        <row r="4903">
          <cell r="B4903">
            <v>331506020</v>
          </cell>
          <cell r="C4903" t="str">
            <v>G</v>
          </cell>
          <cell r="D4903" t="str">
            <v>关节清理术</v>
          </cell>
          <cell r="E4903" t="str">
            <v>次</v>
          </cell>
          <cell r="F4903">
            <v>1970</v>
          </cell>
          <cell r="G4903">
            <v>1570</v>
          </cell>
          <cell r="H4903">
            <v>1260</v>
          </cell>
          <cell r="I4903">
            <v>1010</v>
          </cell>
          <cell r="J4903" t="str">
            <v>包括直视下滑膜切除、软骨下骨修整、游离体摘除、骨质增生清除及踝、肩、肘、髋、足等关节清理术。</v>
          </cell>
        </row>
        <row r="4903">
          <cell r="L4903" t="str">
            <v>激光加收60%</v>
          </cell>
        </row>
        <row r="4904">
          <cell r="B4904">
            <v>331506021</v>
          </cell>
          <cell r="C4904" t="str">
            <v>G</v>
          </cell>
          <cell r="D4904" t="str">
            <v>踝关节稳定手术</v>
          </cell>
          <cell r="E4904" t="str">
            <v>次</v>
          </cell>
          <cell r="F4904">
            <v>2130</v>
          </cell>
          <cell r="G4904">
            <v>1710</v>
          </cell>
          <cell r="H4904">
            <v>1360</v>
          </cell>
          <cell r="I4904">
            <v>1090</v>
          </cell>
        </row>
        <row r="4905">
          <cell r="B4905">
            <v>331506022</v>
          </cell>
          <cell r="C4905" t="str">
            <v>G</v>
          </cell>
          <cell r="D4905" t="str">
            <v>单侧腘窝囊肿切除术</v>
          </cell>
          <cell r="E4905" t="str">
            <v>次</v>
          </cell>
          <cell r="F4905">
            <v>1310</v>
          </cell>
          <cell r="G4905">
            <v>1050</v>
          </cell>
          <cell r="H4905">
            <v>840</v>
          </cell>
          <cell r="I4905">
            <v>670</v>
          </cell>
        </row>
        <row r="4906">
          <cell r="B4906" t="str">
            <v>331506022a</v>
          </cell>
          <cell r="C4906" t="str">
            <v>G</v>
          </cell>
          <cell r="D4906" t="str">
            <v>双侧腘窝囊肿切除术</v>
          </cell>
          <cell r="E4906" t="str">
            <v>次</v>
          </cell>
          <cell r="F4906">
            <v>1970</v>
          </cell>
          <cell r="G4906">
            <v>1570</v>
          </cell>
          <cell r="H4906">
            <v>1260</v>
          </cell>
          <cell r="I4906">
            <v>1010</v>
          </cell>
        </row>
        <row r="4907">
          <cell r="B4907">
            <v>331506023</v>
          </cell>
          <cell r="C4907" t="str">
            <v>G</v>
          </cell>
          <cell r="D4907" t="str">
            <v>肘关节稳定术</v>
          </cell>
          <cell r="E4907" t="str">
            <v>次</v>
          </cell>
          <cell r="F4907">
            <v>2080</v>
          </cell>
          <cell r="G4907">
            <v>1660</v>
          </cell>
          <cell r="H4907">
            <v>1330</v>
          </cell>
          <cell r="I4907">
            <v>1060</v>
          </cell>
        </row>
        <row r="4908">
          <cell r="B4908">
            <v>331506024</v>
          </cell>
          <cell r="C4908" t="str">
            <v>G</v>
          </cell>
          <cell r="D4908" t="str">
            <v>关节骨软骨损伤修复术</v>
          </cell>
          <cell r="E4908" t="str">
            <v>次</v>
          </cell>
          <cell r="F4908">
            <v>2720</v>
          </cell>
          <cell r="G4908">
            <v>2180</v>
          </cell>
          <cell r="H4908">
            <v>1740</v>
          </cell>
          <cell r="I4908">
            <v>1390</v>
          </cell>
          <cell r="J4908" t="str">
            <v>包括骨软骨移植、骨膜移植、微骨折术。</v>
          </cell>
        </row>
        <row r="4909">
          <cell r="B4909">
            <v>331507</v>
          </cell>
        </row>
        <row r="4909">
          <cell r="D4909" t="str">
            <v>人工关节置换手术</v>
          </cell>
        </row>
        <row r="4909">
          <cell r="K4909" t="str">
            <v>人工关节</v>
          </cell>
        </row>
        <row r="4910">
          <cell r="B4910">
            <v>331507001</v>
          </cell>
          <cell r="C4910" t="str">
            <v>G</v>
          </cell>
          <cell r="D4910" t="str">
            <v>人工全肩关节置换术</v>
          </cell>
          <cell r="E4910" t="str">
            <v>次</v>
          </cell>
          <cell r="F4910">
            <v>3890</v>
          </cell>
          <cell r="G4910">
            <v>3120</v>
          </cell>
          <cell r="H4910">
            <v>2490</v>
          </cell>
          <cell r="I4910">
            <v>1990</v>
          </cell>
          <cell r="J4910" t="str">
            <v>含肱骨头及肩胛骨部分</v>
          </cell>
        </row>
        <row r="4911">
          <cell r="B4911" t="str">
            <v>331507001a</v>
          </cell>
          <cell r="C4911" t="str">
            <v>G</v>
          </cell>
          <cell r="D4911" t="str">
            <v>人工全肩关节再置换术</v>
          </cell>
          <cell r="E4911" t="str">
            <v>次</v>
          </cell>
          <cell r="F4911">
            <v>4670</v>
          </cell>
          <cell r="G4911">
            <v>3740</v>
          </cell>
          <cell r="H4911">
            <v>2990</v>
          </cell>
          <cell r="I4911">
            <v>2390</v>
          </cell>
          <cell r="J4911" t="str">
            <v>含肱骨头及肩胛骨部分</v>
          </cell>
        </row>
        <row r="4912">
          <cell r="B4912">
            <v>331507002</v>
          </cell>
          <cell r="C4912" t="str">
            <v>G</v>
          </cell>
          <cell r="D4912" t="str">
            <v>人工肱骨头置换术</v>
          </cell>
          <cell r="E4912" t="str">
            <v>次</v>
          </cell>
          <cell r="F4912">
            <v>3540</v>
          </cell>
          <cell r="G4912">
            <v>2830</v>
          </cell>
          <cell r="H4912">
            <v>2270</v>
          </cell>
          <cell r="I4912">
            <v>1810</v>
          </cell>
        </row>
        <row r="4913">
          <cell r="B4913">
            <v>331507003</v>
          </cell>
          <cell r="C4913" t="str">
            <v>G</v>
          </cell>
          <cell r="D4913" t="str">
            <v>人工肘关节置换术</v>
          </cell>
          <cell r="E4913" t="str">
            <v>次</v>
          </cell>
          <cell r="F4913">
            <v>3890</v>
          </cell>
          <cell r="G4913">
            <v>3120</v>
          </cell>
          <cell r="H4913">
            <v>2490</v>
          </cell>
          <cell r="I4913">
            <v>1990</v>
          </cell>
        </row>
        <row r="4914">
          <cell r="B4914" t="str">
            <v>331507003a</v>
          </cell>
          <cell r="C4914" t="str">
            <v>G</v>
          </cell>
          <cell r="D4914" t="str">
            <v>人工肘关节再置换术</v>
          </cell>
          <cell r="E4914" t="str">
            <v>次</v>
          </cell>
          <cell r="F4914">
            <v>4670</v>
          </cell>
          <cell r="G4914">
            <v>3740</v>
          </cell>
          <cell r="H4914">
            <v>2990</v>
          </cell>
          <cell r="I4914">
            <v>2390</v>
          </cell>
        </row>
        <row r="4915">
          <cell r="B4915">
            <v>331507004</v>
          </cell>
          <cell r="C4915" t="str">
            <v>G</v>
          </cell>
          <cell r="D4915" t="str">
            <v>人工腕关节置换术</v>
          </cell>
          <cell r="E4915" t="str">
            <v>次</v>
          </cell>
          <cell r="F4915">
            <v>3890</v>
          </cell>
          <cell r="G4915">
            <v>3120</v>
          </cell>
          <cell r="H4915">
            <v>2490</v>
          </cell>
          <cell r="I4915">
            <v>1990</v>
          </cell>
        </row>
        <row r="4916">
          <cell r="B4916" t="str">
            <v>331507004a</v>
          </cell>
          <cell r="C4916" t="str">
            <v>G</v>
          </cell>
          <cell r="D4916" t="str">
            <v>人工腕关节再置换术</v>
          </cell>
          <cell r="E4916" t="str">
            <v>次</v>
          </cell>
          <cell r="F4916">
            <v>4670</v>
          </cell>
          <cell r="G4916">
            <v>3740</v>
          </cell>
          <cell r="H4916">
            <v>2990</v>
          </cell>
          <cell r="I4916">
            <v>2390</v>
          </cell>
        </row>
        <row r="4917">
          <cell r="B4917">
            <v>331507005</v>
          </cell>
          <cell r="C4917" t="str">
            <v>G</v>
          </cell>
          <cell r="D4917" t="str">
            <v>人工全髋关节置换术</v>
          </cell>
          <cell r="E4917" t="str">
            <v>次</v>
          </cell>
          <cell r="F4917">
            <v>4250</v>
          </cell>
          <cell r="G4917">
            <v>3400</v>
          </cell>
          <cell r="H4917">
            <v>2720</v>
          </cell>
          <cell r="I4917">
            <v>2170</v>
          </cell>
        </row>
        <row r="4918">
          <cell r="B4918" t="str">
            <v>331507005a</v>
          </cell>
          <cell r="C4918" t="str">
            <v>G</v>
          </cell>
          <cell r="D4918" t="str">
            <v>人工全髋关节再置换术</v>
          </cell>
          <cell r="E4918" t="str">
            <v>次</v>
          </cell>
          <cell r="F4918">
            <v>5100</v>
          </cell>
          <cell r="G4918">
            <v>4080</v>
          </cell>
          <cell r="H4918">
            <v>3260</v>
          </cell>
          <cell r="I4918">
            <v>2610</v>
          </cell>
        </row>
        <row r="4919">
          <cell r="B4919">
            <v>331507006</v>
          </cell>
          <cell r="C4919" t="str">
            <v>G</v>
          </cell>
          <cell r="D4919" t="str">
            <v>人工股骨头置换术</v>
          </cell>
          <cell r="E4919" t="str">
            <v>次</v>
          </cell>
          <cell r="F4919">
            <v>3190</v>
          </cell>
          <cell r="G4919">
            <v>2550</v>
          </cell>
          <cell r="H4919">
            <v>2040</v>
          </cell>
          <cell r="I4919">
            <v>1630</v>
          </cell>
        </row>
        <row r="4920">
          <cell r="B4920">
            <v>331507007</v>
          </cell>
          <cell r="C4920" t="str">
            <v>G</v>
          </cell>
          <cell r="D4920" t="str">
            <v>人工膝关节表面置换术</v>
          </cell>
          <cell r="E4920" t="str">
            <v>次</v>
          </cell>
          <cell r="F4920">
            <v>4430</v>
          </cell>
          <cell r="G4920">
            <v>3540</v>
          </cell>
          <cell r="H4920">
            <v>2830</v>
          </cell>
          <cell r="I4920">
            <v>2270</v>
          </cell>
        </row>
        <row r="4921">
          <cell r="B4921" t="str">
            <v>331507007a</v>
          </cell>
          <cell r="C4921" t="str">
            <v>G</v>
          </cell>
          <cell r="D4921" t="str">
            <v>人工膝关节表面再置换术</v>
          </cell>
          <cell r="E4921" t="str">
            <v>次</v>
          </cell>
          <cell r="F4921">
            <v>5310</v>
          </cell>
          <cell r="G4921">
            <v>4250</v>
          </cell>
          <cell r="H4921">
            <v>3400</v>
          </cell>
          <cell r="I4921">
            <v>2720</v>
          </cell>
        </row>
        <row r="4922">
          <cell r="B4922">
            <v>331507008</v>
          </cell>
          <cell r="C4922" t="str">
            <v>G</v>
          </cell>
          <cell r="D4922" t="str">
            <v>人工膝关节绞链式置换术</v>
          </cell>
          <cell r="E4922" t="str">
            <v>次</v>
          </cell>
          <cell r="F4922">
            <v>4590</v>
          </cell>
          <cell r="G4922">
            <v>3670</v>
          </cell>
          <cell r="H4922">
            <v>2940</v>
          </cell>
          <cell r="I4922">
            <v>2350</v>
          </cell>
        </row>
        <row r="4923">
          <cell r="B4923" t="str">
            <v>331507008a</v>
          </cell>
          <cell r="C4923" t="str">
            <v>G</v>
          </cell>
          <cell r="D4923" t="str">
            <v>人工膝关节绞链式再置换术</v>
          </cell>
          <cell r="E4923" t="str">
            <v>次</v>
          </cell>
          <cell r="F4923">
            <v>5500</v>
          </cell>
          <cell r="G4923">
            <v>4400</v>
          </cell>
          <cell r="H4923">
            <v>3520</v>
          </cell>
          <cell r="I4923">
            <v>2820</v>
          </cell>
        </row>
        <row r="4924">
          <cell r="B4924">
            <v>331507009</v>
          </cell>
          <cell r="C4924" t="str">
            <v>G</v>
          </cell>
          <cell r="D4924" t="str">
            <v>人工踝关节置换术</v>
          </cell>
          <cell r="E4924" t="str">
            <v>次</v>
          </cell>
          <cell r="F4924">
            <v>3360</v>
          </cell>
          <cell r="G4924">
            <v>2690</v>
          </cell>
          <cell r="H4924">
            <v>2150</v>
          </cell>
          <cell r="I4924">
            <v>1720</v>
          </cell>
        </row>
        <row r="4925">
          <cell r="B4925" t="str">
            <v>331507009a</v>
          </cell>
          <cell r="C4925" t="str">
            <v>G</v>
          </cell>
          <cell r="D4925" t="str">
            <v>人工踝关节再置换术</v>
          </cell>
          <cell r="E4925" t="str">
            <v>次</v>
          </cell>
          <cell r="F4925">
            <v>4040</v>
          </cell>
          <cell r="G4925">
            <v>3230</v>
          </cell>
          <cell r="H4925">
            <v>2580</v>
          </cell>
          <cell r="I4925">
            <v>2070</v>
          </cell>
        </row>
        <row r="4926">
          <cell r="B4926">
            <v>331507010</v>
          </cell>
          <cell r="C4926" t="str">
            <v>G</v>
          </cell>
          <cell r="D4926" t="str">
            <v>人工髌股关节置换术</v>
          </cell>
          <cell r="E4926" t="str">
            <v>次</v>
          </cell>
          <cell r="F4926">
            <v>3360</v>
          </cell>
          <cell r="G4926">
            <v>2690</v>
          </cell>
          <cell r="H4926">
            <v>2150</v>
          </cell>
          <cell r="I4926">
            <v>1720</v>
          </cell>
          <cell r="J4926" t="str">
            <v>含髌骨和股骨滑车表面置换手术</v>
          </cell>
        </row>
        <row r="4927">
          <cell r="B4927">
            <v>331507011</v>
          </cell>
          <cell r="C4927" t="str">
            <v>G</v>
          </cell>
          <cell r="D4927" t="str">
            <v>人工关节取出术</v>
          </cell>
          <cell r="E4927" t="str">
            <v>次</v>
          </cell>
          <cell r="F4927">
            <v>2120</v>
          </cell>
          <cell r="G4927">
            <v>1700</v>
          </cell>
          <cell r="H4927">
            <v>1360</v>
          </cell>
          <cell r="I4927">
            <v>1090</v>
          </cell>
        </row>
        <row r="4928">
          <cell r="B4928">
            <v>331507012</v>
          </cell>
          <cell r="C4928" t="str">
            <v>G</v>
          </cell>
          <cell r="D4928" t="str">
            <v>髋关节表面置换术</v>
          </cell>
          <cell r="E4928" t="str">
            <v>次</v>
          </cell>
          <cell r="F4928">
            <v>3160</v>
          </cell>
          <cell r="G4928">
            <v>2530</v>
          </cell>
          <cell r="H4928">
            <v>2020</v>
          </cell>
          <cell r="I4928">
            <v>1620</v>
          </cell>
        </row>
        <row r="4929">
          <cell r="B4929">
            <v>331507013</v>
          </cell>
          <cell r="C4929" t="str">
            <v>G</v>
          </cell>
          <cell r="D4929" t="str">
            <v>人工跖趾关节置换术</v>
          </cell>
          <cell r="E4929" t="str">
            <v>次</v>
          </cell>
          <cell r="F4929">
            <v>2420</v>
          </cell>
          <cell r="G4929">
            <v>1940</v>
          </cell>
          <cell r="H4929">
            <v>1550</v>
          </cell>
          <cell r="I4929">
            <v>1240</v>
          </cell>
          <cell r="J4929" t="str">
            <v>包括人工趾间关节置换术</v>
          </cell>
          <cell r="K4929" t="str">
            <v>人工关节</v>
          </cell>
        </row>
        <row r="4930">
          <cell r="B4930">
            <v>331507014</v>
          </cell>
          <cell r="C4930" t="str">
            <v>G</v>
          </cell>
          <cell r="D4930" t="str">
            <v>人工关节翻修术</v>
          </cell>
          <cell r="E4930" t="str">
            <v>次</v>
          </cell>
          <cell r="F4930" t="str">
            <v>待定</v>
          </cell>
          <cell r="G4930" t="str">
            <v>待定</v>
          </cell>
          <cell r="H4930" t="str">
            <v>待定</v>
          </cell>
          <cell r="I4930" t="str">
            <v>待定</v>
          </cell>
        </row>
        <row r="4931">
          <cell r="B4931">
            <v>331508</v>
          </cell>
        </row>
        <row r="4931">
          <cell r="D4931" t="str">
            <v>骨骺固定手术</v>
          </cell>
        </row>
        <row r="4932">
          <cell r="B4932">
            <v>331508001</v>
          </cell>
          <cell r="C4932" t="str">
            <v>G</v>
          </cell>
          <cell r="D4932" t="str">
            <v>骨骺肌及软组织肿瘤切除术</v>
          </cell>
          <cell r="E4932" t="str">
            <v>次</v>
          </cell>
          <cell r="F4932">
            <v>1780</v>
          </cell>
          <cell r="G4932">
            <v>1430</v>
          </cell>
          <cell r="H4932">
            <v>1140</v>
          </cell>
          <cell r="I4932">
            <v>910</v>
          </cell>
        </row>
        <row r="4933">
          <cell r="B4933">
            <v>331508002</v>
          </cell>
          <cell r="C4933" t="str">
            <v>G</v>
          </cell>
          <cell r="D4933" t="str">
            <v>骨骺早闭骨桥切除脂肪移植术</v>
          </cell>
          <cell r="E4933" t="str">
            <v>次</v>
          </cell>
          <cell r="F4933">
            <v>2100</v>
          </cell>
          <cell r="G4933">
            <v>1680</v>
          </cell>
          <cell r="H4933">
            <v>1350</v>
          </cell>
          <cell r="I4933">
            <v>1080</v>
          </cell>
        </row>
        <row r="4934">
          <cell r="B4934">
            <v>331508003</v>
          </cell>
          <cell r="C4934" t="str">
            <v>G</v>
          </cell>
          <cell r="D4934" t="str">
            <v>骨骺固定术</v>
          </cell>
          <cell r="E4934" t="str">
            <v>次</v>
          </cell>
          <cell r="F4934">
            <v>2100</v>
          </cell>
          <cell r="G4934">
            <v>1680</v>
          </cell>
          <cell r="H4934">
            <v>1350</v>
          </cell>
          <cell r="I4934">
            <v>1080</v>
          </cell>
        </row>
        <row r="4935">
          <cell r="B4935">
            <v>331508004</v>
          </cell>
          <cell r="C4935" t="str">
            <v>G</v>
          </cell>
          <cell r="D4935" t="str">
            <v>股骨头骨骺滑脱牵引复位内固定术</v>
          </cell>
          <cell r="E4935" t="str">
            <v>次</v>
          </cell>
          <cell r="F4935">
            <v>2430</v>
          </cell>
          <cell r="G4935">
            <v>1940</v>
          </cell>
          <cell r="H4935">
            <v>1550</v>
          </cell>
          <cell r="I4935">
            <v>1240</v>
          </cell>
        </row>
        <row r="4936">
          <cell r="B4936">
            <v>331508005</v>
          </cell>
          <cell r="C4936" t="str">
            <v>G</v>
          </cell>
          <cell r="D4936" t="str">
            <v>带血管蒂肌蒂骨骺移植术</v>
          </cell>
          <cell r="E4936" t="str">
            <v>次</v>
          </cell>
          <cell r="F4936">
            <v>2180</v>
          </cell>
          <cell r="G4936">
            <v>1750</v>
          </cell>
          <cell r="H4936">
            <v>1400</v>
          </cell>
          <cell r="I4936">
            <v>1120</v>
          </cell>
        </row>
        <row r="4937">
          <cell r="B4937">
            <v>331509</v>
          </cell>
        </row>
        <row r="4937">
          <cell r="D4937" t="str">
            <v>四肢骨切除、刮除手术</v>
          </cell>
        </row>
        <row r="4938">
          <cell r="B4938">
            <v>331509001</v>
          </cell>
          <cell r="C4938" t="str">
            <v>G</v>
          </cell>
          <cell r="D4938" t="str">
            <v>尺骨头桡骨茎突切除术</v>
          </cell>
          <cell r="E4938" t="str">
            <v>次</v>
          </cell>
          <cell r="F4938">
            <v>1780</v>
          </cell>
          <cell r="G4938">
            <v>1430</v>
          </cell>
          <cell r="H4938">
            <v>1140</v>
          </cell>
          <cell r="I4938">
            <v>910</v>
          </cell>
        </row>
        <row r="4939">
          <cell r="B4939">
            <v>331509002</v>
          </cell>
          <cell r="C4939" t="str">
            <v>G</v>
          </cell>
          <cell r="D4939" t="str">
            <v>髌股关节病变软骨切除软骨下钻孔术</v>
          </cell>
          <cell r="E4939" t="str">
            <v>次</v>
          </cell>
          <cell r="F4939">
            <v>1940</v>
          </cell>
          <cell r="G4939">
            <v>1550</v>
          </cell>
          <cell r="H4939">
            <v>1240</v>
          </cell>
          <cell r="I4939">
            <v>990</v>
          </cell>
        </row>
        <row r="4940">
          <cell r="B4940">
            <v>331509003</v>
          </cell>
          <cell r="C4940" t="str">
            <v>G</v>
          </cell>
          <cell r="D4940" t="str">
            <v>髌骨切除+股四头肌修补术</v>
          </cell>
          <cell r="E4940" t="str">
            <v>次</v>
          </cell>
          <cell r="F4940">
            <v>2100</v>
          </cell>
          <cell r="G4940">
            <v>1680</v>
          </cell>
          <cell r="H4940">
            <v>1350</v>
          </cell>
          <cell r="I4940">
            <v>1080</v>
          </cell>
        </row>
        <row r="4941">
          <cell r="B4941">
            <v>331509004</v>
          </cell>
          <cell r="C4941" t="str">
            <v>G</v>
          </cell>
          <cell r="D4941" t="str">
            <v>移植取骨术</v>
          </cell>
          <cell r="E4941" t="str">
            <v>次</v>
          </cell>
          <cell r="F4941">
            <v>1310</v>
          </cell>
          <cell r="G4941">
            <v>1050</v>
          </cell>
          <cell r="H4941">
            <v>840</v>
          </cell>
          <cell r="I4941">
            <v>670</v>
          </cell>
        </row>
        <row r="4942">
          <cell r="B4942" t="str">
            <v>331509004a</v>
          </cell>
          <cell r="C4942" t="str">
            <v>G</v>
          </cell>
          <cell r="D4942" t="str">
            <v>移植取骨术(带血管)</v>
          </cell>
          <cell r="E4942" t="str">
            <v>次</v>
          </cell>
          <cell r="F4942">
            <v>1440</v>
          </cell>
          <cell r="G4942">
            <v>1150</v>
          </cell>
          <cell r="H4942">
            <v>920</v>
          </cell>
          <cell r="I4942">
            <v>740</v>
          </cell>
        </row>
        <row r="4943">
          <cell r="B4943">
            <v>331509005</v>
          </cell>
          <cell r="C4943" t="str">
            <v>G</v>
          </cell>
          <cell r="D4943" t="str">
            <v>髂骨取骨术</v>
          </cell>
          <cell r="E4943" t="str">
            <v>次</v>
          </cell>
          <cell r="F4943">
            <v>1190</v>
          </cell>
          <cell r="G4943">
            <v>950</v>
          </cell>
          <cell r="H4943">
            <v>760</v>
          </cell>
          <cell r="I4943">
            <v>610</v>
          </cell>
        </row>
        <row r="4944">
          <cell r="B4944">
            <v>331509006</v>
          </cell>
          <cell r="C4944" t="str">
            <v>G</v>
          </cell>
          <cell r="D4944" t="str">
            <v>取腓骨术(指不带血管)</v>
          </cell>
          <cell r="E4944" t="str">
            <v>次</v>
          </cell>
          <cell r="F4944">
            <v>1070</v>
          </cell>
          <cell r="G4944">
            <v>860</v>
          </cell>
          <cell r="H4944">
            <v>680</v>
          </cell>
          <cell r="I4944">
            <v>550</v>
          </cell>
        </row>
        <row r="4945">
          <cell r="B4945" t="str">
            <v>331509006a</v>
          </cell>
          <cell r="C4945" t="str">
            <v>G</v>
          </cell>
          <cell r="D4945" t="str">
            <v>取腓骨术(指带血管)</v>
          </cell>
          <cell r="E4945" t="str">
            <v>次</v>
          </cell>
          <cell r="F4945">
            <v>1310</v>
          </cell>
          <cell r="G4945">
            <v>1050</v>
          </cell>
          <cell r="H4945">
            <v>840</v>
          </cell>
          <cell r="I4945">
            <v>670</v>
          </cell>
        </row>
        <row r="4946">
          <cell r="B4946">
            <v>331509007</v>
          </cell>
          <cell r="C4946" t="str">
            <v>G</v>
          </cell>
          <cell r="D4946" t="str">
            <v>先天性锁骨假关节切除植骨内固定术</v>
          </cell>
          <cell r="E4946" t="str">
            <v>次</v>
          </cell>
          <cell r="F4946">
            <v>1940</v>
          </cell>
          <cell r="G4946">
            <v>1550</v>
          </cell>
          <cell r="H4946">
            <v>1240</v>
          </cell>
          <cell r="I4946">
            <v>990</v>
          </cell>
        </row>
        <row r="4947">
          <cell r="B4947">
            <v>331509008</v>
          </cell>
          <cell r="C4947" t="str">
            <v>G</v>
          </cell>
          <cell r="D4947" t="str">
            <v>先天性胫骨假关节切除带血管腓骨移植术</v>
          </cell>
          <cell r="E4947" t="str">
            <v>次</v>
          </cell>
          <cell r="F4947">
            <v>3550</v>
          </cell>
          <cell r="G4947">
            <v>2840</v>
          </cell>
          <cell r="H4947">
            <v>2270</v>
          </cell>
          <cell r="I4947">
            <v>1820</v>
          </cell>
        </row>
        <row r="4948">
          <cell r="B4948">
            <v>331509009</v>
          </cell>
          <cell r="C4948" t="str">
            <v>G</v>
          </cell>
          <cell r="D4948" t="str">
            <v>距骨切除术</v>
          </cell>
          <cell r="E4948" t="str">
            <v>次</v>
          </cell>
          <cell r="F4948">
            <v>1780</v>
          </cell>
          <cell r="G4948">
            <v>1430</v>
          </cell>
          <cell r="H4948">
            <v>1140</v>
          </cell>
          <cell r="I4948">
            <v>910</v>
          </cell>
        </row>
        <row r="4949">
          <cell r="B4949">
            <v>331510</v>
          </cell>
        </row>
        <row r="4949">
          <cell r="D4949" t="str">
            <v>四肢骨截骨术</v>
          </cell>
        </row>
        <row r="4950">
          <cell r="B4950">
            <v>331510001</v>
          </cell>
          <cell r="C4950" t="str">
            <v>G</v>
          </cell>
          <cell r="D4950" t="str">
            <v>肘关节截骨术</v>
          </cell>
          <cell r="E4950" t="str">
            <v>次</v>
          </cell>
          <cell r="F4950">
            <v>2230</v>
          </cell>
          <cell r="G4950">
            <v>1780</v>
          </cell>
          <cell r="H4950">
            <v>1430</v>
          </cell>
          <cell r="I4950">
            <v>1140</v>
          </cell>
        </row>
        <row r="4951">
          <cell r="B4951">
            <v>331510002</v>
          </cell>
          <cell r="C4951" t="str">
            <v>G</v>
          </cell>
          <cell r="D4951" t="str">
            <v>腕关节截骨术</v>
          </cell>
          <cell r="E4951" t="str">
            <v>次</v>
          </cell>
          <cell r="F4951">
            <v>2060</v>
          </cell>
          <cell r="G4951">
            <v>1640</v>
          </cell>
          <cell r="H4951">
            <v>1320</v>
          </cell>
          <cell r="I4951">
            <v>1050</v>
          </cell>
        </row>
        <row r="4952">
          <cell r="B4952">
            <v>331510003</v>
          </cell>
          <cell r="C4952" t="str">
            <v>G</v>
          </cell>
          <cell r="D4952" t="str">
            <v>掌骨截骨矫形术</v>
          </cell>
          <cell r="E4952" t="str">
            <v>次</v>
          </cell>
          <cell r="F4952">
            <v>2060</v>
          </cell>
          <cell r="G4952">
            <v>1640</v>
          </cell>
          <cell r="H4952">
            <v>1320</v>
          </cell>
          <cell r="I4952">
            <v>1050</v>
          </cell>
        </row>
        <row r="4953">
          <cell r="B4953">
            <v>331510004</v>
          </cell>
          <cell r="C4953" t="str">
            <v>G</v>
          </cell>
          <cell r="D4953" t="str">
            <v>髋臼旋转截骨术</v>
          </cell>
          <cell r="E4953" t="str">
            <v>次</v>
          </cell>
          <cell r="F4953">
            <v>2790</v>
          </cell>
          <cell r="G4953">
            <v>2230</v>
          </cell>
          <cell r="H4953">
            <v>1780</v>
          </cell>
          <cell r="I4953">
            <v>1430</v>
          </cell>
          <cell r="J4953" t="str">
            <v>不含植骨</v>
          </cell>
        </row>
        <row r="4954">
          <cell r="B4954">
            <v>331510005</v>
          </cell>
          <cell r="C4954" t="str">
            <v>G</v>
          </cell>
          <cell r="D4954" t="str">
            <v>股骨颈楔形截骨术</v>
          </cell>
          <cell r="E4954" t="str">
            <v>次</v>
          </cell>
          <cell r="F4954">
            <v>2600</v>
          </cell>
          <cell r="G4954">
            <v>2080</v>
          </cell>
          <cell r="H4954">
            <v>1670</v>
          </cell>
          <cell r="I4954">
            <v>1330</v>
          </cell>
        </row>
        <row r="4955">
          <cell r="B4955">
            <v>331510006</v>
          </cell>
          <cell r="C4955" t="str">
            <v>G</v>
          </cell>
          <cell r="D4955" t="str">
            <v>股骨头钻孔及植骨术</v>
          </cell>
          <cell r="E4955" t="str">
            <v>次</v>
          </cell>
          <cell r="F4955">
            <v>2600</v>
          </cell>
          <cell r="G4955">
            <v>2080</v>
          </cell>
          <cell r="H4955">
            <v>1670</v>
          </cell>
          <cell r="I4955">
            <v>1330</v>
          </cell>
          <cell r="J4955" t="str">
            <v>包括单纯钻孔减压术</v>
          </cell>
        </row>
        <row r="4956">
          <cell r="B4956">
            <v>331510007</v>
          </cell>
          <cell r="C4956" t="str">
            <v>G</v>
          </cell>
          <cell r="D4956" t="str">
            <v>股骨下端截骨术</v>
          </cell>
          <cell r="E4956" t="str">
            <v>次</v>
          </cell>
          <cell r="F4956">
            <v>2230</v>
          </cell>
          <cell r="G4956">
            <v>1780</v>
          </cell>
          <cell r="H4956">
            <v>1430</v>
          </cell>
          <cell r="I4956">
            <v>1140</v>
          </cell>
        </row>
        <row r="4957">
          <cell r="B4957">
            <v>331510008</v>
          </cell>
          <cell r="C4957" t="str">
            <v>G</v>
          </cell>
          <cell r="D4957" t="str">
            <v>胫骨高位截骨术</v>
          </cell>
          <cell r="E4957" t="str">
            <v>次</v>
          </cell>
          <cell r="F4957">
            <v>2420</v>
          </cell>
          <cell r="G4957">
            <v>1930</v>
          </cell>
          <cell r="H4957">
            <v>1550</v>
          </cell>
          <cell r="I4957">
            <v>1240</v>
          </cell>
        </row>
        <row r="4958">
          <cell r="B4958">
            <v>331510009</v>
          </cell>
          <cell r="C4958" t="str">
            <v>G</v>
          </cell>
          <cell r="D4958" t="str">
            <v>跟骨截骨术</v>
          </cell>
          <cell r="E4958" t="str">
            <v>次</v>
          </cell>
          <cell r="F4958">
            <v>2060</v>
          </cell>
          <cell r="G4958">
            <v>1640</v>
          </cell>
          <cell r="H4958">
            <v>1320</v>
          </cell>
          <cell r="I4958">
            <v>1050</v>
          </cell>
        </row>
        <row r="4959">
          <cell r="B4959">
            <v>331510010</v>
          </cell>
          <cell r="C4959" t="str">
            <v>G</v>
          </cell>
          <cell r="D4959" t="str">
            <v>成骨不全多段截骨术</v>
          </cell>
          <cell r="E4959" t="str">
            <v>次</v>
          </cell>
          <cell r="F4959">
            <v>2230</v>
          </cell>
          <cell r="G4959">
            <v>1780</v>
          </cell>
          <cell r="H4959">
            <v>1430</v>
          </cell>
          <cell r="I4959">
            <v>1140</v>
          </cell>
        </row>
        <row r="4960">
          <cell r="B4960">
            <v>331511</v>
          </cell>
        </row>
        <row r="4960">
          <cell r="D4960" t="str">
            <v>关节融合术</v>
          </cell>
        </row>
        <row r="4961">
          <cell r="B4961">
            <v>331511001</v>
          </cell>
          <cell r="C4961" t="str">
            <v>G</v>
          </cell>
          <cell r="D4961" t="str">
            <v>肘关节融合术</v>
          </cell>
          <cell r="E4961" t="str">
            <v>次</v>
          </cell>
          <cell r="F4961">
            <v>2260</v>
          </cell>
          <cell r="G4961">
            <v>1810</v>
          </cell>
          <cell r="H4961">
            <v>1440</v>
          </cell>
          <cell r="I4961">
            <v>1160</v>
          </cell>
        </row>
        <row r="4962">
          <cell r="B4962">
            <v>331511002</v>
          </cell>
          <cell r="C4962" t="str">
            <v>G</v>
          </cell>
          <cell r="D4962" t="str">
            <v>先天性胫骨缺如胫骨上端膝关节融合术</v>
          </cell>
          <cell r="E4962" t="str">
            <v>次</v>
          </cell>
          <cell r="F4962">
            <v>2430</v>
          </cell>
          <cell r="G4962">
            <v>1940</v>
          </cell>
          <cell r="H4962">
            <v>1550</v>
          </cell>
          <cell r="I4962">
            <v>1240</v>
          </cell>
        </row>
        <row r="4963">
          <cell r="B4963">
            <v>331511003</v>
          </cell>
          <cell r="C4963" t="str">
            <v>G</v>
          </cell>
          <cell r="D4963" t="str">
            <v>踝关节融合手术</v>
          </cell>
          <cell r="E4963" t="str">
            <v>次</v>
          </cell>
          <cell r="F4963">
            <v>1940</v>
          </cell>
          <cell r="G4963">
            <v>1550</v>
          </cell>
          <cell r="H4963">
            <v>1240</v>
          </cell>
          <cell r="I4963">
            <v>990</v>
          </cell>
          <cell r="J4963" t="str">
            <v>包括三关节融合，胫、距关节融合。</v>
          </cell>
        </row>
        <row r="4964">
          <cell r="B4964" t="str">
            <v>331511003a</v>
          </cell>
          <cell r="C4964" t="str">
            <v>G</v>
          </cell>
          <cell r="D4964" t="str">
            <v>踝关节融合手术(四关节融合)</v>
          </cell>
          <cell r="E4964" t="str">
            <v>次</v>
          </cell>
          <cell r="F4964">
            <v>2430</v>
          </cell>
          <cell r="G4964">
            <v>1940</v>
          </cell>
          <cell r="H4964">
            <v>1550</v>
          </cell>
          <cell r="I4964">
            <v>1240</v>
          </cell>
        </row>
        <row r="4965">
          <cell r="B4965">
            <v>331511004</v>
          </cell>
          <cell r="C4965" t="str">
            <v>G</v>
          </cell>
          <cell r="D4965" t="str">
            <v>跟骰关节融合术</v>
          </cell>
          <cell r="E4965" t="str">
            <v>次</v>
          </cell>
          <cell r="F4965">
            <v>1800</v>
          </cell>
          <cell r="G4965">
            <v>1440</v>
          </cell>
          <cell r="H4965">
            <v>1150</v>
          </cell>
          <cell r="I4965">
            <v>920</v>
          </cell>
        </row>
        <row r="4966">
          <cell r="B4966">
            <v>331511005</v>
          </cell>
          <cell r="C4966" t="str">
            <v>G</v>
          </cell>
          <cell r="D4966" t="str">
            <v>近侧趾间关节融合术</v>
          </cell>
          <cell r="E4966" t="str">
            <v>次</v>
          </cell>
          <cell r="F4966">
            <v>1530</v>
          </cell>
          <cell r="G4966">
            <v>1220</v>
          </cell>
          <cell r="H4966">
            <v>980</v>
          </cell>
          <cell r="I4966">
            <v>780</v>
          </cell>
          <cell r="J4966" t="str">
            <v>包括近节趾骨背侧契形截骨手术</v>
          </cell>
        </row>
        <row r="4967">
          <cell r="B4967">
            <v>331512</v>
          </cell>
        </row>
        <row r="4967">
          <cell r="D4967" t="str">
            <v>四肢骨骨关节成形术</v>
          </cell>
        </row>
        <row r="4968">
          <cell r="B4968">
            <v>331512001</v>
          </cell>
          <cell r="C4968" t="str">
            <v>G</v>
          </cell>
          <cell r="D4968" t="str">
            <v>肘关节叉状成形术</v>
          </cell>
          <cell r="E4968" t="str">
            <v>次</v>
          </cell>
          <cell r="F4968">
            <v>2260</v>
          </cell>
          <cell r="G4968">
            <v>1810</v>
          </cell>
          <cell r="H4968">
            <v>1440</v>
          </cell>
          <cell r="I4968">
            <v>1160</v>
          </cell>
        </row>
        <row r="4969">
          <cell r="B4969">
            <v>331512002</v>
          </cell>
          <cell r="C4969" t="str">
            <v>G</v>
          </cell>
          <cell r="D4969" t="str">
            <v>网球肘松解术</v>
          </cell>
          <cell r="E4969" t="str">
            <v>次</v>
          </cell>
          <cell r="F4969">
            <v>1450</v>
          </cell>
          <cell r="G4969">
            <v>1160</v>
          </cell>
          <cell r="H4969">
            <v>930</v>
          </cell>
          <cell r="I4969">
            <v>740</v>
          </cell>
        </row>
        <row r="4970">
          <cell r="B4970">
            <v>331512003</v>
          </cell>
          <cell r="C4970" t="str">
            <v>G</v>
          </cell>
          <cell r="D4970" t="str">
            <v>尺骨延长术</v>
          </cell>
          <cell r="E4970" t="str">
            <v>次</v>
          </cell>
          <cell r="F4970">
            <v>1940</v>
          </cell>
          <cell r="G4970">
            <v>1550</v>
          </cell>
          <cell r="H4970">
            <v>1240</v>
          </cell>
          <cell r="I4970">
            <v>990</v>
          </cell>
        </row>
        <row r="4971">
          <cell r="B4971">
            <v>331512004</v>
          </cell>
          <cell r="C4971" t="str">
            <v>G</v>
          </cell>
          <cell r="D4971" t="str">
            <v>尺骨短缩术</v>
          </cell>
          <cell r="E4971" t="str">
            <v>次</v>
          </cell>
          <cell r="F4971">
            <v>1610</v>
          </cell>
          <cell r="G4971">
            <v>1290</v>
          </cell>
          <cell r="H4971">
            <v>1030</v>
          </cell>
          <cell r="I4971">
            <v>830</v>
          </cell>
        </row>
        <row r="4972">
          <cell r="B4972">
            <v>331512005</v>
          </cell>
          <cell r="C4972" t="str">
            <v>G</v>
          </cell>
          <cell r="D4972" t="str">
            <v>桡骨延长术</v>
          </cell>
          <cell r="E4972" t="str">
            <v>次</v>
          </cell>
          <cell r="F4972">
            <v>1940</v>
          </cell>
          <cell r="G4972">
            <v>1550</v>
          </cell>
          <cell r="H4972">
            <v>1240</v>
          </cell>
          <cell r="I4972">
            <v>990</v>
          </cell>
        </row>
        <row r="4973">
          <cell r="B4973">
            <v>331512006</v>
          </cell>
          <cell r="C4973" t="str">
            <v>G</v>
          </cell>
          <cell r="D4973" t="str">
            <v>桡骨短缩术</v>
          </cell>
          <cell r="E4973" t="str">
            <v>次</v>
          </cell>
          <cell r="F4973">
            <v>1610</v>
          </cell>
          <cell r="G4973">
            <v>1290</v>
          </cell>
          <cell r="H4973">
            <v>1030</v>
          </cell>
          <cell r="I4973">
            <v>830</v>
          </cell>
        </row>
        <row r="4974">
          <cell r="B4974">
            <v>331512007</v>
          </cell>
          <cell r="C4974" t="str">
            <v>G</v>
          </cell>
          <cell r="D4974" t="str">
            <v>股骨延长术</v>
          </cell>
          <cell r="E4974" t="str">
            <v>次</v>
          </cell>
          <cell r="F4974">
            <v>2260</v>
          </cell>
          <cell r="G4974">
            <v>1810</v>
          </cell>
          <cell r="H4974">
            <v>1440</v>
          </cell>
          <cell r="I4974">
            <v>1160</v>
          </cell>
        </row>
        <row r="4975">
          <cell r="B4975">
            <v>331512008</v>
          </cell>
          <cell r="C4975" t="str">
            <v>G</v>
          </cell>
          <cell r="D4975" t="str">
            <v>髋臼造盖成形术</v>
          </cell>
          <cell r="E4975" t="str">
            <v>次</v>
          </cell>
          <cell r="F4975">
            <v>2100</v>
          </cell>
          <cell r="G4975">
            <v>1680</v>
          </cell>
          <cell r="H4975">
            <v>1350</v>
          </cell>
          <cell r="I4975">
            <v>1080</v>
          </cell>
        </row>
        <row r="4976">
          <cell r="B4976">
            <v>331512009</v>
          </cell>
          <cell r="C4976" t="str">
            <v>G</v>
          </cell>
          <cell r="D4976" t="str">
            <v>血管束移植充填植骨术</v>
          </cell>
          <cell r="E4976" t="str">
            <v>次</v>
          </cell>
          <cell r="F4976">
            <v>2260</v>
          </cell>
          <cell r="G4976">
            <v>1810</v>
          </cell>
          <cell r="H4976">
            <v>1440</v>
          </cell>
          <cell r="I4976">
            <v>1160</v>
          </cell>
        </row>
        <row r="4977">
          <cell r="B4977">
            <v>331512010</v>
          </cell>
          <cell r="C4977" t="str">
            <v>G</v>
          </cell>
          <cell r="D4977" t="str">
            <v>股四头肌成形术</v>
          </cell>
          <cell r="E4977" t="str">
            <v>次</v>
          </cell>
          <cell r="F4977">
            <v>2260</v>
          </cell>
          <cell r="G4977">
            <v>1810</v>
          </cell>
          <cell r="H4977">
            <v>1440</v>
          </cell>
          <cell r="I4977">
            <v>1160</v>
          </cell>
        </row>
        <row r="4978">
          <cell r="B4978">
            <v>331512011</v>
          </cell>
          <cell r="C4978" t="str">
            <v>G</v>
          </cell>
          <cell r="D4978" t="str">
            <v>膝内外翻定点闭式折骨术</v>
          </cell>
          <cell r="E4978" t="str">
            <v>次</v>
          </cell>
          <cell r="F4978">
            <v>1940</v>
          </cell>
          <cell r="G4978">
            <v>1550</v>
          </cell>
          <cell r="H4978">
            <v>1240</v>
          </cell>
          <cell r="I4978">
            <v>990</v>
          </cell>
        </row>
        <row r="4979">
          <cell r="B4979">
            <v>331512012</v>
          </cell>
          <cell r="C4979" t="str">
            <v>G</v>
          </cell>
          <cell r="D4979" t="str">
            <v>髌韧带成形术</v>
          </cell>
          <cell r="E4979" t="str">
            <v>次</v>
          </cell>
          <cell r="F4979">
            <v>2100</v>
          </cell>
          <cell r="G4979">
            <v>1680</v>
          </cell>
          <cell r="H4979">
            <v>1350</v>
          </cell>
          <cell r="I4979">
            <v>1080</v>
          </cell>
          <cell r="J4979" t="str">
            <v>包括断裂直接缝合术、远方移位、止点移位、断裂重建术、人工髌腱成形术。</v>
          </cell>
          <cell r="K4979" t="str">
            <v>人工髌腱</v>
          </cell>
        </row>
        <row r="4980">
          <cell r="B4980">
            <v>331512013</v>
          </cell>
          <cell r="C4980" t="str">
            <v>G</v>
          </cell>
          <cell r="D4980" t="str">
            <v>胫骨结节垫高术</v>
          </cell>
          <cell r="E4980" t="str">
            <v>次</v>
          </cell>
          <cell r="F4980">
            <v>2100</v>
          </cell>
          <cell r="G4980">
            <v>1680</v>
          </cell>
          <cell r="H4980">
            <v>1350</v>
          </cell>
          <cell r="I4980">
            <v>1080</v>
          </cell>
        </row>
        <row r="4981">
          <cell r="B4981">
            <v>331512014</v>
          </cell>
          <cell r="C4981" t="str">
            <v>G</v>
          </cell>
          <cell r="D4981" t="str">
            <v>先天性马蹄内翻足松解术</v>
          </cell>
          <cell r="E4981" t="str">
            <v>次</v>
          </cell>
          <cell r="F4981">
            <v>1940</v>
          </cell>
          <cell r="G4981">
            <v>1550</v>
          </cell>
          <cell r="H4981">
            <v>1240</v>
          </cell>
          <cell r="I4981">
            <v>990</v>
          </cell>
          <cell r="J4981" t="str">
            <v>包括前路和后路</v>
          </cell>
        </row>
        <row r="4982">
          <cell r="B4982">
            <v>331512015</v>
          </cell>
          <cell r="C4982" t="str">
            <v>G</v>
          </cell>
          <cell r="D4982" t="str">
            <v>踇外翻矫形术</v>
          </cell>
          <cell r="E4982" t="str">
            <v>次</v>
          </cell>
          <cell r="F4982">
            <v>1290</v>
          </cell>
          <cell r="G4982">
            <v>1030</v>
          </cell>
          <cell r="H4982">
            <v>830</v>
          </cell>
          <cell r="I4982">
            <v>660</v>
          </cell>
        </row>
        <row r="4983">
          <cell r="B4983" t="str">
            <v>331512015a</v>
          </cell>
          <cell r="C4983" t="str">
            <v>G</v>
          </cell>
          <cell r="D4983" t="str">
            <v>踇外翻矫形术(截骨或有肌腱移位)</v>
          </cell>
          <cell r="E4983" t="str">
            <v>次</v>
          </cell>
          <cell r="F4983">
            <v>1610</v>
          </cell>
          <cell r="G4983">
            <v>1290</v>
          </cell>
          <cell r="H4983">
            <v>1030</v>
          </cell>
          <cell r="I4983">
            <v>830</v>
          </cell>
        </row>
        <row r="4984">
          <cell r="B4984">
            <v>331512016</v>
          </cell>
          <cell r="C4984" t="str">
            <v>G</v>
          </cell>
          <cell r="D4984" t="str">
            <v>第二跖骨头修整成形术</v>
          </cell>
          <cell r="E4984" t="str">
            <v>次</v>
          </cell>
          <cell r="F4984">
            <v>1940</v>
          </cell>
          <cell r="G4984">
            <v>1550</v>
          </cell>
          <cell r="H4984">
            <v>1240</v>
          </cell>
          <cell r="I4984">
            <v>990</v>
          </cell>
        </row>
        <row r="4985">
          <cell r="B4985">
            <v>331512017</v>
          </cell>
          <cell r="C4985" t="str">
            <v>G</v>
          </cell>
          <cell r="D4985" t="str">
            <v>骨移植术</v>
          </cell>
          <cell r="E4985" t="str">
            <v>次</v>
          </cell>
          <cell r="F4985">
            <v>950</v>
          </cell>
          <cell r="G4985">
            <v>760</v>
          </cell>
          <cell r="H4985">
            <v>610</v>
          </cell>
          <cell r="I4985">
            <v>485</v>
          </cell>
        </row>
        <row r="4985">
          <cell r="K4985" t="str">
            <v>异体骨、煅烧骨、人造骨。</v>
          </cell>
        </row>
        <row r="4986">
          <cell r="B4986">
            <v>331512018</v>
          </cell>
          <cell r="C4986" t="str">
            <v>G</v>
          </cell>
          <cell r="D4986" t="str">
            <v>骨延长术</v>
          </cell>
          <cell r="E4986" t="str">
            <v>次</v>
          </cell>
          <cell r="F4986">
            <v>2040</v>
          </cell>
          <cell r="G4986">
            <v>1630</v>
          </cell>
          <cell r="H4986">
            <v>1300</v>
          </cell>
          <cell r="I4986">
            <v>1040</v>
          </cell>
        </row>
        <row r="4987">
          <cell r="B4987">
            <v>331512019</v>
          </cell>
          <cell r="C4987" t="str">
            <v>G</v>
          </cell>
          <cell r="D4987" t="str">
            <v>上肢关节松解术</v>
          </cell>
          <cell r="E4987" t="str">
            <v>次</v>
          </cell>
          <cell r="F4987">
            <v>1460</v>
          </cell>
          <cell r="G4987">
            <v>1160</v>
          </cell>
          <cell r="H4987">
            <v>930</v>
          </cell>
          <cell r="I4987">
            <v>740</v>
          </cell>
          <cell r="J4987" t="str">
            <v>包括肩、肘、腕关节。</v>
          </cell>
        </row>
        <row r="4988">
          <cell r="B4988">
            <v>331512020</v>
          </cell>
          <cell r="C4988" t="str">
            <v>G</v>
          </cell>
          <cell r="D4988" t="str">
            <v>下肢关节松解术</v>
          </cell>
          <cell r="E4988" t="str">
            <v>次</v>
          </cell>
          <cell r="F4988">
            <v>1600</v>
          </cell>
          <cell r="G4988">
            <v>1280</v>
          </cell>
          <cell r="H4988">
            <v>1020</v>
          </cell>
          <cell r="I4988">
            <v>820</v>
          </cell>
          <cell r="J4988" t="str">
            <v>包括髋、膝、踝、足关节。</v>
          </cell>
        </row>
        <row r="4989">
          <cell r="B4989">
            <v>331513</v>
          </cell>
        </row>
        <row r="4989">
          <cell r="D4989" t="str">
            <v>截肢术</v>
          </cell>
        </row>
        <row r="4990">
          <cell r="B4990">
            <v>331513001</v>
          </cell>
          <cell r="C4990" t="str">
            <v>G</v>
          </cell>
          <cell r="D4990" t="str">
            <v>肩关节离断术</v>
          </cell>
          <cell r="E4990" t="str">
            <v>次</v>
          </cell>
          <cell r="F4990">
            <v>2430</v>
          </cell>
          <cell r="G4990">
            <v>1940</v>
          </cell>
          <cell r="H4990">
            <v>1550</v>
          </cell>
          <cell r="I4990">
            <v>1240</v>
          </cell>
        </row>
        <row r="4991">
          <cell r="B4991">
            <v>331513002</v>
          </cell>
          <cell r="C4991" t="str">
            <v>G</v>
          </cell>
          <cell r="D4991" t="str">
            <v>肩胛胸部间离断术</v>
          </cell>
          <cell r="E4991" t="str">
            <v>次</v>
          </cell>
          <cell r="F4991">
            <v>2580</v>
          </cell>
          <cell r="G4991">
            <v>2060</v>
          </cell>
          <cell r="H4991">
            <v>1650</v>
          </cell>
          <cell r="I4991">
            <v>1320</v>
          </cell>
        </row>
        <row r="4992">
          <cell r="B4992">
            <v>331513003</v>
          </cell>
          <cell r="C4992" t="str">
            <v>G</v>
          </cell>
          <cell r="D4992" t="str">
            <v>残端修整术</v>
          </cell>
          <cell r="E4992" t="str">
            <v>次</v>
          </cell>
          <cell r="F4992">
            <v>1290</v>
          </cell>
          <cell r="G4992">
            <v>1030</v>
          </cell>
          <cell r="H4992">
            <v>830</v>
          </cell>
          <cell r="I4992">
            <v>660</v>
          </cell>
          <cell r="J4992" t="str">
            <v>包括手指、掌、前臂。</v>
          </cell>
        </row>
        <row r="4993">
          <cell r="B4993">
            <v>331513004</v>
          </cell>
          <cell r="C4993" t="str">
            <v>G</v>
          </cell>
          <cell r="D4993" t="str">
            <v>上肢截肢术</v>
          </cell>
          <cell r="E4993" t="str">
            <v>次</v>
          </cell>
          <cell r="F4993">
            <v>1610</v>
          </cell>
          <cell r="G4993">
            <v>1290</v>
          </cell>
          <cell r="H4993">
            <v>1030</v>
          </cell>
          <cell r="I4993">
            <v>830</v>
          </cell>
        </row>
        <row r="4994">
          <cell r="B4994">
            <v>331513005</v>
          </cell>
          <cell r="C4994" t="str">
            <v>G</v>
          </cell>
          <cell r="D4994" t="str">
            <v>髋关节离断术</v>
          </cell>
          <cell r="E4994" t="str">
            <v>次</v>
          </cell>
          <cell r="F4994">
            <v>2580</v>
          </cell>
          <cell r="G4994">
            <v>2060</v>
          </cell>
          <cell r="H4994">
            <v>1650</v>
          </cell>
          <cell r="I4994">
            <v>1320</v>
          </cell>
        </row>
        <row r="4995">
          <cell r="B4995">
            <v>331513006</v>
          </cell>
          <cell r="C4995" t="str">
            <v>G</v>
          </cell>
          <cell r="D4995" t="str">
            <v>大腿截肢术</v>
          </cell>
          <cell r="E4995" t="str">
            <v>次</v>
          </cell>
          <cell r="F4995">
            <v>2100</v>
          </cell>
          <cell r="G4995">
            <v>1680</v>
          </cell>
          <cell r="H4995">
            <v>1350</v>
          </cell>
          <cell r="I4995">
            <v>1080</v>
          </cell>
        </row>
        <row r="4996">
          <cell r="B4996">
            <v>331513007</v>
          </cell>
          <cell r="C4996" t="str">
            <v>G</v>
          </cell>
          <cell r="D4996" t="str">
            <v>小腿截肢术</v>
          </cell>
          <cell r="E4996" t="str">
            <v>次</v>
          </cell>
          <cell r="F4996">
            <v>1780</v>
          </cell>
          <cell r="G4996">
            <v>1430</v>
          </cell>
          <cell r="H4996">
            <v>1140</v>
          </cell>
          <cell r="I4996">
            <v>910</v>
          </cell>
        </row>
        <row r="4997">
          <cell r="B4997">
            <v>331513008</v>
          </cell>
          <cell r="C4997" t="str">
            <v>G</v>
          </cell>
          <cell r="D4997" t="str">
            <v>足踝部截肢术</v>
          </cell>
          <cell r="E4997" t="str">
            <v>次</v>
          </cell>
          <cell r="F4997">
            <v>1940</v>
          </cell>
          <cell r="G4997">
            <v>1550</v>
          </cell>
          <cell r="H4997">
            <v>1240</v>
          </cell>
          <cell r="I4997">
            <v>990</v>
          </cell>
        </row>
        <row r="4998">
          <cell r="B4998">
            <v>331513009</v>
          </cell>
          <cell r="C4998" t="str">
            <v>G</v>
          </cell>
          <cell r="D4998" t="str">
            <v>截指术</v>
          </cell>
          <cell r="E4998" t="str">
            <v>次</v>
          </cell>
          <cell r="F4998">
            <v>490</v>
          </cell>
          <cell r="G4998">
            <v>390</v>
          </cell>
          <cell r="H4998">
            <v>315</v>
          </cell>
          <cell r="I4998">
            <v>250</v>
          </cell>
          <cell r="J4998" t="str">
            <v>包括截趾</v>
          </cell>
        </row>
        <row r="4999">
          <cell r="B4999">
            <v>331514</v>
          </cell>
        </row>
        <row r="4999">
          <cell r="D4999" t="str">
            <v>断肢再植术</v>
          </cell>
        </row>
        <row r="5000">
          <cell r="B5000">
            <v>331514001</v>
          </cell>
          <cell r="C5000" t="str">
            <v>G</v>
          </cell>
          <cell r="D5000" t="str">
            <v>断肢再植术</v>
          </cell>
          <cell r="E5000" t="str">
            <v>每肢</v>
          </cell>
          <cell r="F5000">
            <v>3640</v>
          </cell>
          <cell r="G5000">
            <v>2910</v>
          </cell>
          <cell r="H5000">
            <v>2330</v>
          </cell>
          <cell r="I5000">
            <v>1860</v>
          </cell>
        </row>
        <row r="5001">
          <cell r="B5001" t="str">
            <v>331514001a</v>
          </cell>
          <cell r="C5001" t="str">
            <v>G</v>
          </cell>
          <cell r="D5001" t="str">
            <v>断肢再植术(显微手术)</v>
          </cell>
          <cell r="E5001" t="str">
            <v>每肢</v>
          </cell>
          <cell r="F5001">
            <v>3880</v>
          </cell>
          <cell r="G5001">
            <v>3100</v>
          </cell>
          <cell r="H5001">
            <v>2480</v>
          </cell>
          <cell r="I5001">
            <v>1990</v>
          </cell>
        </row>
        <row r="5002">
          <cell r="B5002">
            <v>331514002</v>
          </cell>
          <cell r="C5002" t="str">
            <v>G</v>
          </cell>
          <cell r="D5002" t="str">
            <v>断指再植术</v>
          </cell>
          <cell r="E5002" t="str">
            <v>每指(趾)</v>
          </cell>
          <cell r="F5002">
            <v>3400</v>
          </cell>
          <cell r="G5002">
            <v>2720</v>
          </cell>
          <cell r="H5002">
            <v>2170</v>
          </cell>
          <cell r="I5002">
            <v>1740</v>
          </cell>
          <cell r="J5002" t="str">
            <v>包括断趾</v>
          </cell>
        </row>
        <row r="5003">
          <cell r="B5003" t="str">
            <v>331514002a</v>
          </cell>
          <cell r="C5003" t="str">
            <v>G</v>
          </cell>
          <cell r="D5003" t="str">
            <v>断指再植术(显微手术)</v>
          </cell>
          <cell r="E5003" t="str">
            <v>每指(趾)</v>
          </cell>
          <cell r="F5003">
            <v>3640</v>
          </cell>
          <cell r="G5003">
            <v>2910</v>
          </cell>
          <cell r="H5003">
            <v>2330</v>
          </cell>
          <cell r="I5003">
            <v>1860</v>
          </cell>
          <cell r="J5003" t="str">
            <v>包括断趾</v>
          </cell>
        </row>
        <row r="5004">
          <cell r="B5004">
            <v>331515</v>
          </cell>
        </row>
        <row r="5004">
          <cell r="D5004" t="str">
            <v>手部骨折手术</v>
          </cell>
        </row>
        <row r="5004">
          <cell r="L5004" t="str">
            <v>足部手术按手部相应部位手术项目收费</v>
          </cell>
        </row>
        <row r="5005">
          <cell r="B5005">
            <v>331515001</v>
          </cell>
          <cell r="C5005" t="str">
            <v>G</v>
          </cell>
          <cell r="D5005" t="str">
            <v>手部掌指骨骨折切开复位内固定术</v>
          </cell>
          <cell r="E5005" t="str">
            <v>次</v>
          </cell>
          <cell r="F5005">
            <v>1450</v>
          </cell>
          <cell r="G5005">
            <v>1160</v>
          </cell>
          <cell r="H5005">
            <v>930</v>
          </cell>
          <cell r="I5005">
            <v>740</v>
          </cell>
        </row>
        <row r="5006">
          <cell r="B5006">
            <v>331515002</v>
          </cell>
          <cell r="C5006" t="str">
            <v>G</v>
          </cell>
          <cell r="D5006" t="str">
            <v>手部关节内骨折切开复位内固定术</v>
          </cell>
          <cell r="E5006" t="str">
            <v>次</v>
          </cell>
          <cell r="F5006">
            <v>1610</v>
          </cell>
          <cell r="G5006">
            <v>1290</v>
          </cell>
          <cell r="H5006">
            <v>1030</v>
          </cell>
          <cell r="I5006">
            <v>830</v>
          </cell>
        </row>
        <row r="5007">
          <cell r="B5007">
            <v>331515003</v>
          </cell>
          <cell r="C5007" t="str">
            <v>G</v>
          </cell>
          <cell r="D5007" t="str">
            <v>本氏(Bennet)骨折切开复位内固定术</v>
          </cell>
          <cell r="E5007" t="str">
            <v>次</v>
          </cell>
          <cell r="F5007">
            <v>1610</v>
          </cell>
          <cell r="G5007">
            <v>1290</v>
          </cell>
          <cell r="H5007">
            <v>1030</v>
          </cell>
          <cell r="I5007">
            <v>830</v>
          </cell>
        </row>
        <row r="5008">
          <cell r="B5008">
            <v>331515004</v>
          </cell>
          <cell r="C5008" t="str">
            <v>G</v>
          </cell>
          <cell r="D5008" t="str">
            <v>腕骨骨折切开复位内固定术</v>
          </cell>
          <cell r="E5008" t="str">
            <v>次</v>
          </cell>
          <cell r="F5008">
            <v>1610</v>
          </cell>
          <cell r="G5008">
            <v>1290</v>
          </cell>
          <cell r="H5008">
            <v>1030</v>
          </cell>
          <cell r="I5008">
            <v>830</v>
          </cell>
        </row>
        <row r="5009">
          <cell r="B5009">
            <v>331515005</v>
          </cell>
          <cell r="C5009" t="str">
            <v>G</v>
          </cell>
          <cell r="D5009" t="str">
            <v>舟骨骨折切开复位内固定术</v>
          </cell>
          <cell r="E5009" t="str">
            <v>次</v>
          </cell>
          <cell r="F5009">
            <v>1610</v>
          </cell>
          <cell r="G5009">
            <v>1290</v>
          </cell>
          <cell r="H5009">
            <v>1030</v>
          </cell>
          <cell r="I5009">
            <v>830</v>
          </cell>
        </row>
        <row r="5010">
          <cell r="B5010">
            <v>331515006</v>
          </cell>
          <cell r="C5010" t="str">
            <v>G</v>
          </cell>
          <cell r="D5010" t="str">
            <v>舟骨骨折不愈合切开植骨术+桡骨茎突切除术</v>
          </cell>
          <cell r="E5010" t="str">
            <v>次</v>
          </cell>
          <cell r="F5010">
            <v>1940</v>
          </cell>
          <cell r="G5010">
            <v>1550</v>
          </cell>
          <cell r="H5010">
            <v>1240</v>
          </cell>
          <cell r="I5010">
            <v>990</v>
          </cell>
        </row>
        <row r="5011">
          <cell r="B5011">
            <v>331515007</v>
          </cell>
          <cell r="C5011" t="str">
            <v>G</v>
          </cell>
          <cell r="D5011" t="str">
            <v>舟骨骨折不愈合植骨术</v>
          </cell>
          <cell r="E5011" t="str">
            <v>次</v>
          </cell>
          <cell r="F5011">
            <v>1780</v>
          </cell>
          <cell r="G5011">
            <v>1430</v>
          </cell>
          <cell r="H5011">
            <v>1140</v>
          </cell>
          <cell r="I5011">
            <v>910</v>
          </cell>
        </row>
        <row r="5012">
          <cell r="B5012">
            <v>331515008</v>
          </cell>
          <cell r="C5012" t="str">
            <v>G</v>
          </cell>
          <cell r="D5012" t="str">
            <v>月骨骨折切开复位内固定术</v>
          </cell>
          <cell r="E5012" t="str">
            <v>次</v>
          </cell>
          <cell r="F5012">
            <v>1610</v>
          </cell>
          <cell r="G5012">
            <v>1290</v>
          </cell>
          <cell r="H5012">
            <v>1030</v>
          </cell>
          <cell r="I5012">
            <v>830</v>
          </cell>
        </row>
        <row r="5013">
          <cell r="B5013">
            <v>331515009</v>
          </cell>
          <cell r="C5013" t="str">
            <v>G</v>
          </cell>
          <cell r="D5013" t="str">
            <v>月骨骨折不愈合血管植入术</v>
          </cell>
          <cell r="E5013" t="str">
            <v>次</v>
          </cell>
          <cell r="F5013">
            <v>2100</v>
          </cell>
          <cell r="G5013">
            <v>1680</v>
          </cell>
          <cell r="H5013">
            <v>1350</v>
          </cell>
          <cell r="I5013">
            <v>1080</v>
          </cell>
          <cell r="J5013" t="str">
            <v>包括缺血坏死</v>
          </cell>
        </row>
        <row r="5014">
          <cell r="B5014">
            <v>331515010</v>
          </cell>
          <cell r="C5014" t="str">
            <v>G</v>
          </cell>
          <cell r="D5014" t="str">
            <v>人工桡骨头月骨置换术</v>
          </cell>
          <cell r="E5014" t="str">
            <v>单侧</v>
          </cell>
          <cell r="F5014">
            <v>2260</v>
          </cell>
          <cell r="G5014">
            <v>1810</v>
          </cell>
          <cell r="H5014">
            <v>1440</v>
          </cell>
          <cell r="I5014">
            <v>1160</v>
          </cell>
        </row>
        <row r="5015">
          <cell r="B5015">
            <v>331516</v>
          </cell>
        </row>
        <row r="5015">
          <cell r="D5015" t="str">
            <v>手部关节脱位手术</v>
          </cell>
        </row>
        <row r="5016">
          <cell r="B5016">
            <v>331516001</v>
          </cell>
          <cell r="C5016" t="str">
            <v>G</v>
          </cell>
          <cell r="D5016" t="str">
            <v>手部关节脱位切开复位内固定术</v>
          </cell>
          <cell r="E5016" t="str">
            <v>次</v>
          </cell>
          <cell r="F5016">
            <v>1290</v>
          </cell>
          <cell r="G5016">
            <v>1030</v>
          </cell>
          <cell r="H5016">
            <v>830</v>
          </cell>
          <cell r="I5016">
            <v>660</v>
          </cell>
          <cell r="J5016" t="str">
            <v>包括手部腕掌关节、掌指关节、指间关节脱位。</v>
          </cell>
        </row>
        <row r="5017">
          <cell r="B5017">
            <v>331517</v>
          </cell>
        </row>
        <row r="5017">
          <cell r="D5017" t="str">
            <v>手部关节融合术</v>
          </cell>
        </row>
        <row r="5018">
          <cell r="B5018">
            <v>331517001</v>
          </cell>
          <cell r="C5018" t="str">
            <v>G</v>
          </cell>
          <cell r="D5018" t="str">
            <v>局限性腕骨融合术</v>
          </cell>
          <cell r="E5018" t="str">
            <v>次</v>
          </cell>
          <cell r="F5018">
            <v>1450</v>
          </cell>
          <cell r="G5018">
            <v>1160</v>
          </cell>
          <cell r="H5018">
            <v>930</v>
          </cell>
          <cell r="I5018">
            <v>740</v>
          </cell>
        </row>
        <row r="5019">
          <cell r="B5019">
            <v>331517002</v>
          </cell>
          <cell r="C5019" t="str">
            <v>G</v>
          </cell>
          <cell r="D5019" t="str">
            <v>腕关节融合术</v>
          </cell>
          <cell r="E5019" t="str">
            <v>次</v>
          </cell>
          <cell r="F5019">
            <v>1780</v>
          </cell>
          <cell r="G5019">
            <v>1430</v>
          </cell>
          <cell r="H5019">
            <v>1140</v>
          </cell>
          <cell r="I5019">
            <v>910</v>
          </cell>
        </row>
        <row r="5020">
          <cell r="B5020">
            <v>331517003</v>
          </cell>
          <cell r="C5020" t="str">
            <v>G</v>
          </cell>
          <cell r="D5020" t="str">
            <v>指间关节融合术</v>
          </cell>
          <cell r="E5020" t="str">
            <v>次</v>
          </cell>
          <cell r="F5020">
            <v>1780</v>
          </cell>
          <cell r="G5020">
            <v>1430</v>
          </cell>
          <cell r="H5020">
            <v>1140</v>
          </cell>
          <cell r="I5020">
            <v>910</v>
          </cell>
        </row>
        <row r="5021">
          <cell r="B5021">
            <v>331517004</v>
          </cell>
          <cell r="C5021" t="str">
            <v>G</v>
          </cell>
          <cell r="D5021" t="str">
            <v>手部人工关节置换术</v>
          </cell>
          <cell r="E5021" t="str">
            <v>次</v>
          </cell>
          <cell r="F5021">
            <v>2100</v>
          </cell>
          <cell r="G5021">
            <v>1680</v>
          </cell>
          <cell r="H5021">
            <v>1350</v>
          </cell>
          <cell r="I5021">
            <v>1080</v>
          </cell>
          <cell r="J5021" t="str">
            <v>包括指间关节、掌指、腕掌关节。</v>
          </cell>
        </row>
        <row r="5022">
          <cell r="B5022">
            <v>331518</v>
          </cell>
        </row>
        <row r="5022">
          <cell r="D5022" t="str">
            <v>手部骨切除术</v>
          </cell>
        </row>
        <row r="5023">
          <cell r="B5023">
            <v>331518001</v>
          </cell>
          <cell r="C5023" t="str">
            <v>G</v>
          </cell>
          <cell r="D5023" t="str">
            <v>掌指骨软骨瘤刮除植骨术</v>
          </cell>
          <cell r="E5023" t="str">
            <v>次</v>
          </cell>
          <cell r="F5023">
            <v>1380</v>
          </cell>
          <cell r="G5023">
            <v>1110</v>
          </cell>
          <cell r="H5023">
            <v>880</v>
          </cell>
          <cell r="I5023">
            <v>710</v>
          </cell>
        </row>
        <row r="5024">
          <cell r="B5024">
            <v>331518002</v>
          </cell>
          <cell r="C5024" t="str">
            <v>G</v>
          </cell>
          <cell r="D5024" t="str">
            <v>掌指结核病灶清除术</v>
          </cell>
          <cell r="E5024" t="str">
            <v>次</v>
          </cell>
          <cell r="F5024">
            <v>1380</v>
          </cell>
          <cell r="G5024">
            <v>1110</v>
          </cell>
          <cell r="H5024">
            <v>880</v>
          </cell>
          <cell r="I5024">
            <v>710</v>
          </cell>
          <cell r="J5024" t="str">
            <v>包括跖、趾。</v>
          </cell>
        </row>
        <row r="5025">
          <cell r="B5025">
            <v>331518003</v>
          </cell>
          <cell r="C5025" t="str">
            <v>G</v>
          </cell>
          <cell r="D5025" t="str">
            <v>近排腕骨切除术</v>
          </cell>
          <cell r="E5025" t="str">
            <v>次</v>
          </cell>
          <cell r="F5025">
            <v>1780</v>
          </cell>
          <cell r="G5025">
            <v>1430</v>
          </cell>
          <cell r="H5025">
            <v>1140</v>
          </cell>
          <cell r="I5025">
            <v>910</v>
          </cell>
        </row>
        <row r="5026">
          <cell r="B5026">
            <v>331518004</v>
          </cell>
          <cell r="C5026" t="str">
            <v>G</v>
          </cell>
          <cell r="D5026" t="str">
            <v>舟骨近端切除术</v>
          </cell>
          <cell r="E5026" t="str">
            <v>次</v>
          </cell>
          <cell r="F5026">
            <v>1780</v>
          </cell>
          <cell r="G5026">
            <v>1430</v>
          </cell>
          <cell r="H5026">
            <v>1140</v>
          </cell>
          <cell r="I5026">
            <v>910</v>
          </cell>
        </row>
        <row r="5027">
          <cell r="B5027">
            <v>331518005</v>
          </cell>
          <cell r="C5027" t="str">
            <v>G</v>
          </cell>
          <cell r="D5027" t="str">
            <v>月骨摘除术</v>
          </cell>
          <cell r="E5027" t="str">
            <v>次</v>
          </cell>
          <cell r="F5027">
            <v>1610</v>
          </cell>
          <cell r="G5027">
            <v>1290</v>
          </cell>
          <cell r="H5027">
            <v>1030</v>
          </cell>
          <cell r="I5027">
            <v>830</v>
          </cell>
        </row>
        <row r="5028">
          <cell r="B5028">
            <v>331518006</v>
          </cell>
          <cell r="C5028" t="str">
            <v>G</v>
          </cell>
          <cell r="D5028" t="str">
            <v>月骨摘除肌腱填塞术</v>
          </cell>
          <cell r="E5028" t="str">
            <v>次</v>
          </cell>
          <cell r="F5028">
            <v>1940</v>
          </cell>
          <cell r="G5028">
            <v>1550</v>
          </cell>
          <cell r="H5028">
            <v>1240</v>
          </cell>
          <cell r="I5028">
            <v>990</v>
          </cell>
          <cell r="J5028" t="str">
            <v>不含肌腱切取</v>
          </cell>
        </row>
        <row r="5029">
          <cell r="B5029">
            <v>331518007</v>
          </cell>
          <cell r="C5029" t="str">
            <v>G</v>
          </cell>
          <cell r="D5029" t="str">
            <v>腕关节三角软骨复合体重建术</v>
          </cell>
          <cell r="E5029" t="str">
            <v>次</v>
          </cell>
          <cell r="F5029">
            <v>1780</v>
          </cell>
          <cell r="G5029">
            <v>1430</v>
          </cell>
          <cell r="H5029">
            <v>1140</v>
          </cell>
          <cell r="I5029">
            <v>910</v>
          </cell>
          <cell r="J5029" t="str">
            <v>包括全切、部分切除。</v>
          </cell>
        </row>
        <row r="5030">
          <cell r="B5030">
            <v>331519</v>
          </cell>
        </row>
        <row r="5030">
          <cell r="D5030" t="str">
            <v>手部成形手术</v>
          </cell>
        </row>
        <row r="5031">
          <cell r="B5031">
            <v>331519001</v>
          </cell>
          <cell r="C5031" t="str">
            <v>G</v>
          </cell>
          <cell r="D5031" t="str">
            <v>并指分离术</v>
          </cell>
          <cell r="E5031" t="str">
            <v>每个指(趾)、蹼</v>
          </cell>
          <cell r="F5031">
            <v>1290</v>
          </cell>
          <cell r="G5031">
            <v>1030</v>
          </cell>
          <cell r="H5031">
            <v>830</v>
          </cell>
          <cell r="I5031">
            <v>660</v>
          </cell>
          <cell r="J5031" t="str">
            <v>包括并趾、不含扩张器植入。</v>
          </cell>
        </row>
        <row r="5032">
          <cell r="B5032">
            <v>331519002</v>
          </cell>
          <cell r="C5032" t="str">
            <v>G</v>
          </cell>
          <cell r="D5032" t="str">
            <v>拇指再造术Ⅰ型</v>
          </cell>
          <cell r="E5032" t="str">
            <v>次</v>
          </cell>
          <cell r="F5032">
            <v>1940</v>
          </cell>
          <cell r="G5032">
            <v>1550</v>
          </cell>
          <cell r="H5032">
            <v>1240</v>
          </cell>
          <cell r="I5032">
            <v>990</v>
          </cell>
          <cell r="J5032" t="str">
            <v>含髂骨取骨植骨，腹部皮管再造拇指；不含髂骨取骨及腹部皮管。</v>
          </cell>
        </row>
        <row r="5033">
          <cell r="B5033">
            <v>331519003</v>
          </cell>
          <cell r="C5033" t="str">
            <v>G</v>
          </cell>
          <cell r="D5033" t="str">
            <v>拇指再造术Ⅱ型</v>
          </cell>
          <cell r="E5033" t="str">
            <v>次</v>
          </cell>
          <cell r="F5033">
            <v>3550</v>
          </cell>
          <cell r="G5033">
            <v>2840</v>
          </cell>
          <cell r="H5033">
            <v>2270</v>
          </cell>
          <cell r="I5033">
            <v>1820</v>
          </cell>
          <cell r="J5033" t="str">
            <v>含拇甲瓣，再造拇指；不含拇甲瓣切取及髂骨取骨。</v>
          </cell>
        </row>
        <row r="5034">
          <cell r="B5034">
            <v>331519004</v>
          </cell>
          <cell r="C5034" t="str">
            <v>G</v>
          </cell>
          <cell r="D5034" t="str">
            <v>拇指再造术Ⅲ型</v>
          </cell>
          <cell r="E5034" t="str">
            <v>次</v>
          </cell>
          <cell r="F5034">
            <v>3870</v>
          </cell>
          <cell r="G5034">
            <v>3100</v>
          </cell>
          <cell r="H5034">
            <v>2480</v>
          </cell>
          <cell r="I5034">
            <v>1980</v>
          </cell>
          <cell r="J5034" t="str">
            <v>含第2足趾移植再造拇指；不含第2足趾切取。</v>
          </cell>
        </row>
        <row r="5035">
          <cell r="B5035">
            <v>331519005</v>
          </cell>
          <cell r="C5035" t="str">
            <v>G</v>
          </cell>
          <cell r="D5035" t="str">
            <v>拇指再造术Ⅳ型</v>
          </cell>
          <cell r="E5035" t="str">
            <v>次</v>
          </cell>
          <cell r="F5035">
            <v>3550</v>
          </cell>
          <cell r="G5035">
            <v>2840</v>
          </cell>
          <cell r="H5035">
            <v>2270</v>
          </cell>
          <cell r="I5035">
            <v>1820</v>
          </cell>
          <cell r="J5035" t="str">
            <v>含拇指延长+植骨+植皮再造拇指；不含取骨及取皮。</v>
          </cell>
        </row>
        <row r="5036">
          <cell r="B5036">
            <v>331519006</v>
          </cell>
          <cell r="C5036" t="str">
            <v>G</v>
          </cell>
          <cell r="D5036" t="str">
            <v>拇指再造术Ⅴ型</v>
          </cell>
          <cell r="E5036" t="str">
            <v>次</v>
          </cell>
          <cell r="F5036">
            <v>3550</v>
          </cell>
          <cell r="G5036">
            <v>2840</v>
          </cell>
          <cell r="H5036">
            <v>2270</v>
          </cell>
          <cell r="I5036">
            <v>1820</v>
          </cell>
          <cell r="J5036" t="str">
            <v>含食指或其它手指残指移位再造拇指</v>
          </cell>
        </row>
        <row r="5037">
          <cell r="B5037">
            <v>331519007</v>
          </cell>
          <cell r="C5037" t="str">
            <v>G</v>
          </cell>
          <cell r="D5037" t="str">
            <v>拇指再造术Ⅵ型</v>
          </cell>
          <cell r="E5037" t="str">
            <v>次</v>
          </cell>
          <cell r="F5037">
            <v>2260</v>
          </cell>
          <cell r="G5037">
            <v>1810</v>
          </cell>
          <cell r="H5037">
            <v>1440</v>
          </cell>
          <cell r="I5037">
            <v>1160</v>
          </cell>
          <cell r="J5037" t="str">
            <v>含虎口加深重建拇指功能</v>
          </cell>
        </row>
        <row r="5038">
          <cell r="B5038">
            <v>331519008</v>
          </cell>
          <cell r="C5038" t="str">
            <v>G</v>
          </cell>
          <cell r="D5038" t="str">
            <v>多指切除术</v>
          </cell>
          <cell r="E5038" t="str">
            <v>次</v>
          </cell>
          <cell r="F5038">
            <v>630</v>
          </cell>
          <cell r="G5038">
            <v>500</v>
          </cell>
          <cell r="H5038">
            <v>405</v>
          </cell>
          <cell r="I5038">
            <v>325</v>
          </cell>
        </row>
        <row r="5039">
          <cell r="B5039">
            <v>331519009</v>
          </cell>
          <cell r="C5039" t="str">
            <v>G</v>
          </cell>
          <cell r="D5039" t="str">
            <v>其他指再造术</v>
          </cell>
          <cell r="E5039" t="str">
            <v>次</v>
          </cell>
          <cell r="F5039">
            <v>2580</v>
          </cell>
          <cell r="G5039">
            <v>2060</v>
          </cell>
          <cell r="H5039">
            <v>1650</v>
          </cell>
          <cell r="I5039">
            <v>1320</v>
          </cell>
          <cell r="J5039" t="str">
            <v>含部分再造和指延长术；不含假体植入和延长器应用。</v>
          </cell>
        </row>
        <row r="5040">
          <cell r="B5040">
            <v>331519010</v>
          </cell>
          <cell r="C5040" t="str">
            <v>G</v>
          </cell>
          <cell r="D5040" t="str">
            <v>严重烧伤手畸形矫正术</v>
          </cell>
          <cell r="E5040" t="str">
            <v>次</v>
          </cell>
          <cell r="F5040">
            <v>3710</v>
          </cell>
          <cell r="G5040">
            <v>2970</v>
          </cell>
          <cell r="H5040">
            <v>2370</v>
          </cell>
          <cell r="I5040">
            <v>1900</v>
          </cell>
          <cell r="J5040" t="str">
            <v>包括爪形手、无手、拳状手等；不含小关节成形术。</v>
          </cell>
        </row>
        <row r="5041">
          <cell r="B5041">
            <v>331519011</v>
          </cell>
          <cell r="C5041" t="str">
            <v>G</v>
          </cell>
          <cell r="D5041" t="str">
            <v>手部瘢痕挛缩整形术</v>
          </cell>
          <cell r="E5041" t="str">
            <v>每个部位或每侧</v>
          </cell>
          <cell r="F5041">
            <v>2260</v>
          </cell>
          <cell r="G5041">
            <v>1810</v>
          </cell>
          <cell r="H5041">
            <v>1440</v>
          </cell>
          <cell r="I5041">
            <v>1160</v>
          </cell>
          <cell r="J5041" t="str">
            <v>含掌侧和背侧；不含指关节成形术。</v>
          </cell>
        </row>
        <row r="5042">
          <cell r="B5042">
            <v>331519012</v>
          </cell>
          <cell r="C5042" t="str">
            <v>G</v>
          </cell>
          <cell r="D5042" t="str">
            <v>指关节成形术</v>
          </cell>
          <cell r="E5042" t="str">
            <v>每指(趾)</v>
          </cell>
          <cell r="F5042">
            <v>1330</v>
          </cell>
          <cell r="G5042">
            <v>1070</v>
          </cell>
          <cell r="H5042">
            <v>850</v>
          </cell>
          <cell r="I5042">
            <v>680</v>
          </cell>
          <cell r="J5042" t="str">
            <v>含侧副韧带切除、关节融合；包括趾、关节成形术。</v>
          </cell>
        </row>
        <row r="5043">
          <cell r="B5043">
            <v>331519013</v>
          </cell>
          <cell r="C5043" t="str">
            <v>G</v>
          </cell>
          <cell r="D5043" t="str">
            <v>复合组织游离移植</v>
          </cell>
          <cell r="E5043" t="str">
            <v>每个部位</v>
          </cell>
          <cell r="F5043">
            <v>3400</v>
          </cell>
          <cell r="G5043">
            <v>2720</v>
          </cell>
          <cell r="H5043">
            <v>2170</v>
          </cell>
          <cell r="I5043">
            <v>1740</v>
          </cell>
          <cell r="J5043" t="str">
            <v>包括带有皮肤(皮下组织)、骨、肌、软骨等任何两种以上组织瓣的游离移植手术、带血管蒂肌瓣、肌皮瓣、骨、软骨组织移植术。</v>
          </cell>
        </row>
        <row r="5044">
          <cell r="B5044">
            <v>331519014</v>
          </cell>
          <cell r="C5044" t="str">
            <v>G</v>
          </cell>
          <cell r="D5044" t="str">
            <v>带蒂复合组织瓣成形术</v>
          </cell>
          <cell r="E5044" t="str">
            <v>每个部位</v>
          </cell>
          <cell r="F5044">
            <v>2430</v>
          </cell>
          <cell r="G5044">
            <v>1940</v>
          </cell>
          <cell r="H5044">
            <v>1550</v>
          </cell>
          <cell r="I5044">
            <v>1240</v>
          </cell>
        </row>
        <row r="5045">
          <cell r="B5045">
            <v>331519015</v>
          </cell>
          <cell r="C5045" t="str">
            <v>G</v>
          </cell>
          <cell r="D5045" t="str">
            <v>手部带真皮下血管网皮肤移植术</v>
          </cell>
          <cell r="E5045" t="str">
            <v>100
cm2</v>
          </cell>
          <cell r="F5045">
            <v>2260</v>
          </cell>
          <cell r="G5045">
            <v>1810</v>
          </cell>
          <cell r="H5045">
            <v>1440</v>
          </cell>
          <cell r="I5045">
            <v>1160</v>
          </cell>
        </row>
        <row r="5046">
          <cell r="B5046">
            <v>331519016</v>
          </cell>
          <cell r="C5046" t="str">
            <v>G</v>
          </cell>
          <cell r="D5046" t="str">
            <v>手部关节松解术</v>
          </cell>
          <cell r="E5046" t="str">
            <v>每个关节</v>
          </cell>
          <cell r="F5046">
            <v>1190</v>
          </cell>
          <cell r="G5046">
            <v>950</v>
          </cell>
          <cell r="H5046">
            <v>760</v>
          </cell>
          <cell r="I5046">
            <v>610</v>
          </cell>
        </row>
        <row r="5047">
          <cell r="B5047">
            <v>331519017</v>
          </cell>
          <cell r="C5047" t="str">
            <v>G</v>
          </cell>
          <cell r="D5047" t="str">
            <v>掌指关节成形术</v>
          </cell>
          <cell r="E5047" t="str">
            <v>次</v>
          </cell>
          <cell r="F5047">
            <v>1310</v>
          </cell>
          <cell r="G5047">
            <v>1050</v>
          </cell>
          <cell r="H5047">
            <v>840</v>
          </cell>
          <cell r="I5047">
            <v>670</v>
          </cell>
          <cell r="J5047" t="str">
            <v>包括跖趾关节成形术</v>
          </cell>
        </row>
        <row r="5048">
          <cell r="B5048">
            <v>331520</v>
          </cell>
        </row>
        <row r="5048">
          <cell r="D5048" t="str">
            <v>手外伤其他手术</v>
          </cell>
        </row>
        <row r="5049">
          <cell r="B5049">
            <v>331520001</v>
          </cell>
          <cell r="C5049" t="str">
            <v>G</v>
          </cell>
          <cell r="D5049" t="str">
            <v>腕关节韧带修补术</v>
          </cell>
          <cell r="E5049" t="str">
            <v>次</v>
          </cell>
          <cell r="F5049">
            <v>1780</v>
          </cell>
          <cell r="G5049">
            <v>1430</v>
          </cell>
          <cell r="H5049">
            <v>1140</v>
          </cell>
          <cell r="I5049">
            <v>910</v>
          </cell>
        </row>
        <row r="5050">
          <cell r="B5050">
            <v>331520002</v>
          </cell>
          <cell r="C5050" t="str">
            <v>G</v>
          </cell>
          <cell r="D5050" t="str">
            <v>指间或掌指关节侧副韧带修补术</v>
          </cell>
          <cell r="E5050" t="str">
            <v>次</v>
          </cell>
          <cell r="F5050">
            <v>1780</v>
          </cell>
          <cell r="G5050">
            <v>1430</v>
          </cell>
          <cell r="H5050">
            <v>1140</v>
          </cell>
          <cell r="I5050">
            <v>910</v>
          </cell>
          <cell r="J5050" t="str">
            <v>包括关节囊修补</v>
          </cell>
        </row>
        <row r="5051">
          <cell r="B5051">
            <v>331520003</v>
          </cell>
          <cell r="C5051" t="str">
            <v>G</v>
          </cell>
          <cell r="D5051" t="str">
            <v>手部外伤皮肤缺损游离植皮术(单指）</v>
          </cell>
          <cell r="E5051" t="str">
            <v>每个手指</v>
          </cell>
          <cell r="F5051">
            <v>1610</v>
          </cell>
          <cell r="G5051">
            <v>1290</v>
          </cell>
          <cell r="H5051">
            <v>1030</v>
          </cell>
          <cell r="I5051">
            <v>830</v>
          </cell>
          <cell r="J5051" t="str">
            <v>不含取皮</v>
          </cell>
        </row>
        <row r="5052">
          <cell r="B5052" t="str">
            <v>331520003a</v>
          </cell>
          <cell r="C5052" t="str">
            <v>G</v>
          </cell>
          <cell r="D5052" t="str">
            <v>手部外伤皮肤缺损游离植皮术(多指）</v>
          </cell>
          <cell r="E5052" t="str">
            <v>次</v>
          </cell>
          <cell r="F5052">
            <v>2100</v>
          </cell>
          <cell r="G5052">
            <v>1680</v>
          </cell>
          <cell r="H5052">
            <v>1350</v>
          </cell>
          <cell r="I5052">
            <v>1080</v>
          </cell>
        </row>
        <row r="5053">
          <cell r="B5053" t="str">
            <v>331520003b</v>
          </cell>
          <cell r="C5053" t="str">
            <v>G</v>
          </cell>
          <cell r="D5053" t="str">
            <v>手部外伤皮肤缺损游离植皮术(手掌背、前臂)</v>
          </cell>
          <cell r="E5053" t="str">
            <v>次</v>
          </cell>
          <cell r="F5053">
            <v>1940</v>
          </cell>
          <cell r="G5053">
            <v>1550</v>
          </cell>
          <cell r="H5053">
            <v>1240</v>
          </cell>
          <cell r="I5053">
            <v>990</v>
          </cell>
        </row>
        <row r="5054">
          <cell r="B5054">
            <v>331520004</v>
          </cell>
          <cell r="C5054" t="str">
            <v>G</v>
          </cell>
          <cell r="D5054" t="str">
            <v>手外伤局部转移皮瓣术(单指）</v>
          </cell>
          <cell r="E5054" t="str">
            <v>每个手指</v>
          </cell>
          <cell r="F5054">
            <v>1290</v>
          </cell>
          <cell r="G5054">
            <v>1030</v>
          </cell>
          <cell r="H5054">
            <v>830</v>
          </cell>
          <cell r="I5054">
            <v>660</v>
          </cell>
        </row>
        <row r="5055">
          <cell r="B5055" t="str">
            <v>331520004a</v>
          </cell>
          <cell r="C5055" t="str">
            <v>G</v>
          </cell>
          <cell r="D5055" t="str">
            <v>手外伤局部转移皮瓣术(多指）</v>
          </cell>
          <cell r="E5055" t="str">
            <v>次</v>
          </cell>
          <cell r="F5055">
            <v>1770</v>
          </cell>
          <cell r="G5055">
            <v>1420</v>
          </cell>
          <cell r="H5055">
            <v>1140</v>
          </cell>
          <cell r="I5055">
            <v>910</v>
          </cell>
        </row>
        <row r="5056">
          <cell r="B5056" t="str">
            <v>331520004b</v>
          </cell>
          <cell r="C5056" t="str">
            <v>G</v>
          </cell>
          <cell r="D5056" t="str">
            <v>手外伤局部转移皮瓣术(手掌背、前臂)</v>
          </cell>
          <cell r="E5056" t="str">
            <v>次</v>
          </cell>
          <cell r="F5056">
            <v>1610</v>
          </cell>
          <cell r="G5056">
            <v>1290</v>
          </cell>
          <cell r="H5056">
            <v>1030</v>
          </cell>
          <cell r="I5056">
            <v>830</v>
          </cell>
        </row>
        <row r="5057">
          <cell r="B5057">
            <v>331521</v>
          </cell>
        </row>
        <row r="5057">
          <cell r="D5057" t="str">
            <v>手外伤皮瓣术</v>
          </cell>
        </row>
        <row r="5058">
          <cell r="B5058">
            <v>331521001</v>
          </cell>
          <cell r="C5058" t="str">
            <v>G</v>
          </cell>
          <cell r="D5058" t="str">
            <v>手外伤腹部埋藏皮瓣术</v>
          </cell>
          <cell r="E5058" t="str">
            <v>次</v>
          </cell>
          <cell r="F5058">
            <v>1610</v>
          </cell>
          <cell r="G5058">
            <v>1290</v>
          </cell>
          <cell r="H5058">
            <v>1030</v>
          </cell>
          <cell r="I5058">
            <v>830</v>
          </cell>
        </row>
        <row r="5059">
          <cell r="B5059" t="str">
            <v>331521001a</v>
          </cell>
          <cell r="C5059" t="str">
            <v>G</v>
          </cell>
          <cell r="D5059" t="str">
            <v>手外伤腹部埋藏皮瓣断蒂术</v>
          </cell>
          <cell r="E5059" t="str">
            <v>次</v>
          </cell>
          <cell r="F5059">
            <v>960</v>
          </cell>
          <cell r="G5059">
            <v>770</v>
          </cell>
          <cell r="H5059">
            <v>620</v>
          </cell>
          <cell r="I5059">
            <v>495</v>
          </cell>
        </row>
        <row r="5060">
          <cell r="B5060">
            <v>331521002</v>
          </cell>
          <cell r="C5060" t="str">
            <v>G</v>
          </cell>
          <cell r="D5060" t="str">
            <v>手外伤胸壁交叉皮瓣术</v>
          </cell>
          <cell r="E5060" t="str">
            <v>次</v>
          </cell>
          <cell r="F5060">
            <v>1610</v>
          </cell>
          <cell r="G5060">
            <v>1290</v>
          </cell>
          <cell r="H5060">
            <v>1030</v>
          </cell>
          <cell r="I5060">
            <v>830</v>
          </cell>
        </row>
        <row r="5061">
          <cell r="B5061">
            <v>331521003</v>
          </cell>
          <cell r="C5061" t="str">
            <v>G</v>
          </cell>
          <cell r="D5061" t="str">
            <v>手外伤交臂皮瓣术</v>
          </cell>
          <cell r="E5061" t="str">
            <v>次</v>
          </cell>
          <cell r="F5061">
            <v>1610</v>
          </cell>
          <cell r="G5061">
            <v>1290</v>
          </cell>
          <cell r="H5061">
            <v>1030</v>
          </cell>
          <cell r="I5061">
            <v>830</v>
          </cell>
        </row>
        <row r="5062">
          <cell r="B5062">
            <v>331521004</v>
          </cell>
          <cell r="C5062" t="str">
            <v>G</v>
          </cell>
          <cell r="D5062" t="str">
            <v>手外伤邻指皮瓣术</v>
          </cell>
          <cell r="E5062" t="str">
            <v>次</v>
          </cell>
          <cell r="F5062">
            <v>1610</v>
          </cell>
          <cell r="G5062">
            <v>1290</v>
          </cell>
          <cell r="H5062">
            <v>1030</v>
          </cell>
          <cell r="I5062">
            <v>830</v>
          </cell>
        </row>
        <row r="5063">
          <cell r="B5063">
            <v>331521005</v>
          </cell>
          <cell r="C5063" t="str">
            <v>G</v>
          </cell>
          <cell r="D5063" t="str">
            <v>手外伤鱼际皮瓣术</v>
          </cell>
          <cell r="E5063" t="str">
            <v>次</v>
          </cell>
          <cell r="F5063">
            <v>1610</v>
          </cell>
          <cell r="G5063">
            <v>1290</v>
          </cell>
          <cell r="H5063">
            <v>1030</v>
          </cell>
          <cell r="I5063">
            <v>830</v>
          </cell>
        </row>
        <row r="5064">
          <cell r="B5064">
            <v>331521006</v>
          </cell>
          <cell r="C5064" t="str">
            <v>G</v>
          </cell>
          <cell r="D5064" t="str">
            <v>手外伤推进皮瓣单(V—Y)术</v>
          </cell>
          <cell r="E5064" t="str">
            <v>次</v>
          </cell>
          <cell r="F5064">
            <v>1610</v>
          </cell>
          <cell r="G5064">
            <v>1290</v>
          </cell>
          <cell r="H5064">
            <v>1030</v>
          </cell>
          <cell r="I5064">
            <v>830</v>
          </cell>
        </row>
        <row r="5065">
          <cell r="B5065" t="str">
            <v>331521006a</v>
          </cell>
          <cell r="C5065" t="str">
            <v>G</v>
          </cell>
          <cell r="D5065" t="str">
            <v>手外伤推进皮瓣双(V—Y)术</v>
          </cell>
          <cell r="E5065" t="str">
            <v>次</v>
          </cell>
          <cell r="F5065">
            <v>1780</v>
          </cell>
          <cell r="G5065">
            <v>1430</v>
          </cell>
          <cell r="H5065">
            <v>1140</v>
          </cell>
          <cell r="I5065">
            <v>910</v>
          </cell>
        </row>
        <row r="5066">
          <cell r="B5066">
            <v>331521007</v>
          </cell>
          <cell r="C5066" t="str">
            <v>G</v>
          </cell>
          <cell r="D5066" t="str">
            <v>手外伤邻指交叉皮下组织瓣术</v>
          </cell>
          <cell r="E5066" t="str">
            <v>次</v>
          </cell>
          <cell r="F5066">
            <v>1780</v>
          </cell>
          <cell r="G5066">
            <v>1430</v>
          </cell>
          <cell r="H5066">
            <v>1140</v>
          </cell>
          <cell r="I5066">
            <v>910</v>
          </cell>
        </row>
        <row r="5067">
          <cell r="B5067">
            <v>331521008</v>
          </cell>
          <cell r="C5067" t="str">
            <v>G</v>
          </cell>
          <cell r="D5067" t="str">
            <v>手（足）外伤清创术(单指、趾）</v>
          </cell>
          <cell r="E5067" t="str">
            <v>每个手指（趾）</v>
          </cell>
          <cell r="F5067">
            <v>175</v>
          </cell>
          <cell r="G5067">
            <v>140</v>
          </cell>
          <cell r="H5067">
            <v>110</v>
          </cell>
          <cell r="I5067">
            <v>88</v>
          </cell>
        </row>
        <row r="5067">
          <cell r="L5067" t="str">
            <v>指挤压伤、撕脱伤处置。</v>
          </cell>
        </row>
        <row r="5068">
          <cell r="B5068" t="str">
            <v>331521008a</v>
          </cell>
          <cell r="C5068" t="str">
            <v>G</v>
          </cell>
          <cell r="D5068" t="str">
            <v>手（足）外伤清创术（多指、趾）</v>
          </cell>
          <cell r="E5068" t="str">
            <v>次</v>
          </cell>
          <cell r="F5068">
            <v>330</v>
          </cell>
          <cell r="G5068">
            <v>265</v>
          </cell>
          <cell r="H5068">
            <v>210</v>
          </cell>
          <cell r="I5068">
            <v>170</v>
          </cell>
        </row>
        <row r="5068">
          <cell r="L5068" t="str">
            <v>指挤压伤、撕脱伤处置。</v>
          </cell>
        </row>
        <row r="5069">
          <cell r="B5069" t="str">
            <v>331521008b</v>
          </cell>
          <cell r="C5069" t="str">
            <v>G</v>
          </cell>
          <cell r="D5069" t="str">
            <v>手（足）外伤清创术（手掌背、上肢）</v>
          </cell>
          <cell r="E5069" t="str">
            <v>次</v>
          </cell>
          <cell r="F5069">
            <v>570</v>
          </cell>
          <cell r="G5069">
            <v>455</v>
          </cell>
          <cell r="H5069">
            <v>365</v>
          </cell>
          <cell r="I5069">
            <v>290</v>
          </cell>
        </row>
        <row r="5069">
          <cell r="L5069" t="str">
            <v>指挤压伤、撕脱伤处置。</v>
          </cell>
        </row>
        <row r="5070">
          <cell r="B5070" t="str">
            <v>331521008c</v>
          </cell>
          <cell r="C5070" t="str">
            <v>G</v>
          </cell>
          <cell r="D5070" t="str">
            <v>下肢外伤清创术</v>
          </cell>
          <cell r="E5070" t="str">
            <v>次</v>
          </cell>
          <cell r="F5070">
            <v>880</v>
          </cell>
          <cell r="G5070">
            <v>700</v>
          </cell>
          <cell r="H5070">
            <v>560</v>
          </cell>
          <cell r="I5070">
            <v>450</v>
          </cell>
        </row>
        <row r="5071">
          <cell r="B5071">
            <v>331521009</v>
          </cell>
          <cell r="C5071" t="str">
            <v>G</v>
          </cell>
          <cell r="D5071" t="str">
            <v>指固有伸肌腱移位功能重建术</v>
          </cell>
          <cell r="E5071" t="str">
            <v>次</v>
          </cell>
          <cell r="F5071">
            <v>1940</v>
          </cell>
          <cell r="G5071">
            <v>1550</v>
          </cell>
          <cell r="H5071">
            <v>1240</v>
          </cell>
          <cell r="I5071">
            <v>990</v>
          </cell>
          <cell r="J5071" t="str">
            <v>包括重建伸拇功能、重建手指外展功能等。</v>
          </cell>
        </row>
        <row r="5072">
          <cell r="B5072">
            <v>331521010</v>
          </cell>
          <cell r="C5072" t="str">
            <v>G</v>
          </cell>
          <cell r="D5072" t="str">
            <v>肩外展功能重建术</v>
          </cell>
          <cell r="E5072" t="str">
            <v>次</v>
          </cell>
          <cell r="F5072">
            <v>2260</v>
          </cell>
          <cell r="G5072">
            <v>1810</v>
          </cell>
          <cell r="H5072">
            <v>1440</v>
          </cell>
          <cell r="I5072">
            <v>1160</v>
          </cell>
          <cell r="J5072" t="str">
            <v>含二头、三头肌、斜方肌；包括肩峰下减压、肩峰成形术；不含阔筋膜切取。</v>
          </cell>
        </row>
        <row r="5073">
          <cell r="B5073">
            <v>331521011</v>
          </cell>
          <cell r="C5073" t="str">
            <v>G</v>
          </cell>
          <cell r="D5073" t="str">
            <v>屈肘功能重建术</v>
          </cell>
          <cell r="E5073" t="str">
            <v>次</v>
          </cell>
          <cell r="F5073">
            <v>2260</v>
          </cell>
          <cell r="G5073">
            <v>1810</v>
          </cell>
          <cell r="H5073">
            <v>1440</v>
          </cell>
          <cell r="I5073">
            <v>1160</v>
          </cell>
          <cell r="J5073" t="str">
            <v>含尺侧腕屈肌及屈指浅切取</v>
          </cell>
        </row>
        <row r="5074">
          <cell r="B5074">
            <v>331521012</v>
          </cell>
          <cell r="C5074" t="str">
            <v>G</v>
          </cell>
          <cell r="D5074" t="str">
            <v>伸腕功能重建术</v>
          </cell>
          <cell r="E5074" t="str">
            <v>次</v>
          </cell>
          <cell r="F5074">
            <v>2260</v>
          </cell>
          <cell r="G5074">
            <v>1810</v>
          </cell>
          <cell r="H5074">
            <v>1440</v>
          </cell>
          <cell r="I5074">
            <v>1160</v>
          </cell>
          <cell r="J5074" t="str">
            <v>含切取肌腱重建伸腕、伸指等。</v>
          </cell>
        </row>
        <row r="5075">
          <cell r="B5075">
            <v>331521013</v>
          </cell>
          <cell r="C5075" t="str">
            <v>G</v>
          </cell>
          <cell r="D5075" t="str">
            <v>伸指功能重建术</v>
          </cell>
          <cell r="E5075" t="str">
            <v>次</v>
          </cell>
          <cell r="F5075">
            <v>2260</v>
          </cell>
          <cell r="G5075">
            <v>1810</v>
          </cell>
          <cell r="H5075">
            <v>1440</v>
          </cell>
          <cell r="I5075">
            <v>1160</v>
          </cell>
          <cell r="J5075" t="str">
            <v>含切取肌腱重建伸腕、伸指等。</v>
          </cell>
        </row>
        <row r="5076">
          <cell r="B5076">
            <v>331521014</v>
          </cell>
          <cell r="C5076" t="str">
            <v>G</v>
          </cell>
          <cell r="D5076" t="str">
            <v>屈指功能重建术</v>
          </cell>
          <cell r="E5076" t="str">
            <v>次</v>
          </cell>
          <cell r="F5076">
            <v>2260</v>
          </cell>
          <cell r="G5076">
            <v>1810</v>
          </cell>
          <cell r="H5076">
            <v>1440</v>
          </cell>
          <cell r="I5076">
            <v>1160</v>
          </cell>
          <cell r="J5076" t="str">
            <v>含切取肌腱重建伸腕、伸指等。</v>
          </cell>
        </row>
        <row r="5077">
          <cell r="B5077">
            <v>331521015</v>
          </cell>
          <cell r="C5077" t="str">
            <v>G</v>
          </cell>
          <cell r="D5077" t="str">
            <v>拇指对掌功能重建术</v>
          </cell>
          <cell r="E5077" t="str">
            <v>次</v>
          </cell>
          <cell r="F5077">
            <v>2100</v>
          </cell>
          <cell r="G5077">
            <v>1680</v>
          </cell>
          <cell r="H5077">
            <v>1350</v>
          </cell>
          <cell r="I5077">
            <v>1080</v>
          </cell>
          <cell r="J5077" t="str">
            <v>包括掌长肌移位、屈指浅移位、伸腕肌移位、外展小指肌移位等。</v>
          </cell>
        </row>
        <row r="5078">
          <cell r="B5078">
            <v>331521016</v>
          </cell>
          <cell r="C5078" t="str">
            <v>G</v>
          </cell>
          <cell r="D5078" t="str">
            <v>缩窄性腱鞘炎切开术</v>
          </cell>
          <cell r="E5078" t="str">
            <v>次</v>
          </cell>
          <cell r="F5078">
            <v>600</v>
          </cell>
          <cell r="G5078">
            <v>480</v>
          </cell>
          <cell r="H5078">
            <v>385</v>
          </cell>
          <cell r="I5078">
            <v>305</v>
          </cell>
        </row>
        <row r="5079">
          <cell r="B5079">
            <v>331521017</v>
          </cell>
          <cell r="C5079" t="str">
            <v>G</v>
          </cell>
          <cell r="D5079" t="str">
            <v>腱鞘囊肿切除术</v>
          </cell>
          <cell r="E5079" t="str">
            <v>次</v>
          </cell>
          <cell r="F5079">
            <v>830</v>
          </cell>
          <cell r="G5079">
            <v>670</v>
          </cell>
          <cell r="H5079">
            <v>530</v>
          </cell>
          <cell r="I5079">
            <v>425</v>
          </cell>
          <cell r="J5079" t="str">
            <v>包括拇囊炎手术治疗</v>
          </cell>
        </row>
        <row r="5080">
          <cell r="B5080">
            <v>331521018</v>
          </cell>
          <cell r="C5080" t="str">
            <v>G</v>
          </cell>
          <cell r="D5080" t="str">
            <v>掌筋膜挛缩切除术</v>
          </cell>
          <cell r="E5080" t="str">
            <v>次</v>
          </cell>
          <cell r="F5080">
            <v>1290</v>
          </cell>
          <cell r="G5080">
            <v>1030</v>
          </cell>
          <cell r="H5080">
            <v>830</v>
          </cell>
          <cell r="I5080">
            <v>660</v>
          </cell>
        </row>
        <row r="5081">
          <cell r="B5081">
            <v>331521019</v>
          </cell>
          <cell r="C5081" t="str">
            <v>G</v>
          </cell>
          <cell r="D5081" t="str">
            <v>侧副韧带挛缩切断术</v>
          </cell>
          <cell r="E5081" t="str">
            <v>次</v>
          </cell>
          <cell r="F5081">
            <v>1160</v>
          </cell>
          <cell r="G5081">
            <v>930</v>
          </cell>
          <cell r="H5081">
            <v>740</v>
          </cell>
          <cell r="I5081">
            <v>600</v>
          </cell>
        </row>
        <row r="5082">
          <cell r="B5082">
            <v>331521020</v>
          </cell>
          <cell r="C5082" t="str">
            <v>G</v>
          </cell>
          <cell r="D5082" t="str">
            <v>小肌肉挛缩切断术</v>
          </cell>
          <cell r="E5082" t="str">
            <v>次</v>
          </cell>
          <cell r="F5082">
            <v>1290</v>
          </cell>
          <cell r="G5082">
            <v>1030</v>
          </cell>
          <cell r="H5082">
            <v>830</v>
          </cell>
          <cell r="I5082">
            <v>660</v>
          </cell>
        </row>
        <row r="5083">
          <cell r="B5083">
            <v>331521021</v>
          </cell>
          <cell r="C5083" t="str">
            <v>G</v>
          </cell>
          <cell r="D5083" t="str">
            <v>手部皮肤撕脱伤修复术</v>
          </cell>
          <cell r="E5083" t="str">
            <v>次</v>
          </cell>
          <cell r="F5083">
            <v>1290</v>
          </cell>
          <cell r="G5083">
            <v>1030</v>
          </cell>
          <cell r="H5083">
            <v>830</v>
          </cell>
          <cell r="I5083">
            <v>660</v>
          </cell>
        </row>
        <row r="5084">
          <cell r="B5084">
            <v>331521022</v>
          </cell>
          <cell r="C5084" t="str">
            <v>G</v>
          </cell>
          <cell r="D5084" t="str">
            <v>手外伤清创反取皮植皮术</v>
          </cell>
          <cell r="E5084" t="str">
            <v>次</v>
          </cell>
          <cell r="F5084">
            <v>1610</v>
          </cell>
          <cell r="G5084">
            <v>1290</v>
          </cell>
          <cell r="H5084">
            <v>1030</v>
          </cell>
          <cell r="I5084">
            <v>830</v>
          </cell>
          <cell r="J5084" t="str">
            <v>不含取皮</v>
          </cell>
        </row>
        <row r="5085">
          <cell r="B5085">
            <v>331521023</v>
          </cell>
          <cell r="C5085" t="str">
            <v>G</v>
          </cell>
          <cell r="D5085" t="str">
            <v>手外伤大网膜移植植皮术</v>
          </cell>
          <cell r="E5085" t="str">
            <v>次</v>
          </cell>
          <cell r="F5085">
            <v>1610</v>
          </cell>
          <cell r="G5085">
            <v>1290</v>
          </cell>
          <cell r="H5085">
            <v>1030</v>
          </cell>
          <cell r="I5085">
            <v>830</v>
          </cell>
          <cell r="J5085" t="str">
            <v>不含取皮、大网膜切取。</v>
          </cell>
        </row>
        <row r="5086">
          <cell r="B5086">
            <v>331521024</v>
          </cell>
          <cell r="C5086" t="str">
            <v>G</v>
          </cell>
          <cell r="D5086" t="str">
            <v>食指背侧岛状皮瓣术</v>
          </cell>
          <cell r="E5086" t="str">
            <v>次</v>
          </cell>
          <cell r="F5086">
            <v>1610</v>
          </cell>
          <cell r="G5086">
            <v>1290</v>
          </cell>
          <cell r="H5086">
            <v>1030</v>
          </cell>
          <cell r="I5086">
            <v>830</v>
          </cell>
        </row>
        <row r="5087">
          <cell r="B5087">
            <v>331521025</v>
          </cell>
          <cell r="C5087" t="str">
            <v>G</v>
          </cell>
          <cell r="D5087" t="str">
            <v>掌骨间背动脉倒转皮瓣术</v>
          </cell>
          <cell r="E5087" t="str">
            <v>次</v>
          </cell>
          <cell r="F5087">
            <v>2100</v>
          </cell>
          <cell r="G5087">
            <v>1680</v>
          </cell>
          <cell r="H5087">
            <v>1350</v>
          </cell>
          <cell r="I5087">
            <v>1080</v>
          </cell>
        </row>
        <row r="5088">
          <cell r="B5088">
            <v>331521026</v>
          </cell>
          <cell r="C5088" t="str">
            <v>G</v>
          </cell>
          <cell r="D5088" t="str">
            <v>前臂桡尺动脉倒转皮瓣术</v>
          </cell>
          <cell r="E5088" t="str">
            <v>次</v>
          </cell>
          <cell r="F5088">
            <v>2100</v>
          </cell>
          <cell r="G5088">
            <v>1680</v>
          </cell>
          <cell r="H5088">
            <v>1350</v>
          </cell>
          <cell r="I5088">
            <v>1080</v>
          </cell>
        </row>
        <row r="5089">
          <cell r="B5089">
            <v>331521027</v>
          </cell>
          <cell r="C5089" t="str">
            <v>G</v>
          </cell>
          <cell r="D5089" t="str">
            <v>环指岛状皮瓣术</v>
          </cell>
          <cell r="E5089" t="str">
            <v>次</v>
          </cell>
          <cell r="F5089">
            <v>1780</v>
          </cell>
          <cell r="G5089">
            <v>1430</v>
          </cell>
          <cell r="H5089">
            <v>1140</v>
          </cell>
          <cell r="I5089">
            <v>910</v>
          </cell>
        </row>
        <row r="5090">
          <cell r="B5090">
            <v>331521028</v>
          </cell>
          <cell r="C5090" t="str">
            <v>G</v>
          </cell>
          <cell r="D5090" t="str">
            <v>肌腱粘连松解术</v>
          </cell>
          <cell r="E5090" t="str">
            <v>每个手指</v>
          </cell>
          <cell r="F5090">
            <v>1160</v>
          </cell>
          <cell r="G5090">
            <v>930</v>
          </cell>
          <cell r="H5090">
            <v>740</v>
          </cell>
          <cell r="I5090">
            <v>600</v>
          </cell>
        </row>
        <row r="5091">
          <cell r="B5091" t="str">
            <v>331521028a</v>
          </cell>
          <cell r="C5091" t="str">
            <v>G</v>
          </cell>
          <cell r="D5091" t="str">
            <v>肌腱粘连松解术（多个手指或从前臂到手指全线松解）</v>
          </cell>
          <cell r="E5091" t="str">
            <v>次</v>
          </cell>
          <cell r="F5091">
            <v>1940</v>
          </cell>
          <cell r="G5091">
            <v>1550</v>
          </cell>
          <cell r="H5091">
            <v>1240</v>
          </cell>
          <cell r="I5091">
            <v>990</v>
          </cell>
        </row>
        <row r="5092">
          <cell r="B5092">
            <v>331521029</v>
          </cell>
          <cell r="C5092" t="str">
            <v>G</v>
          </cell>
          <cell r="D5092" t="str">
            <v>屈伸指肌腱吻合术</v>
          </cell>
          <cell r="E5092" t="str">
            <v>每根肌腱</v>
          </cell>
          <cell r="F5092">
            <v>630</v>
          </cell>
          <cell r="G5092">
            <v>500</v>
          </cell>
          <cell r="H5092">
            <v>400</v>
          </cell>
          <cell r="I5092">
            <v>320</v>
          </cell>
        </row>
        <row r="5093">
          <cell r="B5093">
            <v>331521030</v>
          </cell>
          <cell r="C5093" t="str">
            <v>G</v>
          </cell>
          <cell r="D5093" t="str">
            <v>屈伸指肌腱游离移植术</v>
          </cell>
          <cell r="E5093" t="str">
            <v>每根肌腱</v>
          </cell>
          <cell r="F5093">
            <v>1240</v>
          </cell>
          <cell r="G5093">
            <v>1000</v>
          </cell>
          <cell r="H5093">
            <v>800</v>
          </cell>
          <cell r="I5093">
            <v>640</v>
          </cell>
        </row>
        <row r="5094">
          <cell r="B5094">
            <v>331521031</v>
          </cell>
          <cell r="C5094" t="str">
            <v>G</v>
          </cell>
          <cell r="D5094" t="str">
            <v>滑车重建术</v>
          </cell>
          <cell r="E5094" t="str">
            <v>次</v>
          </cell>
          <cell r="F5094">
            <v>1660</v>
          </cell>
          <cell r="G5094">
            <v>1330</v>
          </cell>
          <cell r="H5094">
            <v>1060</v>
          </cell>
          <cell r="I5094">
            <v>850</v>
          </cell>
          <cell r="J5094" t="str">
            <v>不含肌腱切取</v>
          </cell>
        </row>
        <row r="5095">
          <cell r="B5095">
            <v>331521032</v>
          </cell>
          <cell r="C5095" t="str">
            <v>G</v>
          </cell>
          <cell r="D5095" t="str">
            <v>锤状指修复术</v>
          </cell>
          <cell r="E5095" t="str">
            <v>次</v>
          </cell>
          <cell r="F5095">
            <v>1660</v>
          </cell>
          <cell r="G5095">
            <v>1330</v>
          </cell>
          <cell r="H5095">
            <v>1060</v>
          </cell>
          <cell r="I5095">
            <v>850</v>
          </cell>
        </row>
        <row r="5096">
          <cell r="B5096">
            <v>331521033</v>
          </cell>
          <cell r="C5096" t="str">
            <v>G</v>
          </cell>
          <cell r="D5096" t="str">
            <v>侧腱束劈开交叉缝合术</v>
          </cell>
          <cell r="E5096" t="str">
            <v>次</v>
          </cell>
          <cell r="F5096">
            <v>1800</v>
          </cell>
          <cell r="G5096">
            <v>1440</v>
          </cell>
          <cell r="H5096">
            <v>1150</v>
          </cell>
          <cell r="I5096">
            <v>920</v>
          </cell>
        </row>
        <row r="5097">
          <cell r="B5097">
            <v>331521034</v>
          </cell>
          <cell r="C5097" t="str">
            <v>G</v>
          </cell>
          <cell r="D5097" t="str">
            <v>“钮孔畸形”游离肌腱固定术</v>
          </cell>
          <cell r="E5097" t="str">
            <v>次</v>
          </cell>
          <cell r="F5097">
            <v>1800</v>
          </cell>
          <cell r="G5097">
            <v>1440</v>
          </cell>
          <cell r="H5097">
            <v>1150</v>
          </cell>
          <cell r="I5097">
            <v>920</v>
          </cell>
        </row>
        <row r="5098">
          <cell r="B5098">
            <v>331521035</v>
          </cell>
          <cell r="C5098" t="str">
            <v>G</v>
          </cell>
          <cell r="D5098" t="str">
            <v>手内肌麻痹功能重建术</v>
          </cell>
          <cell r="E5098" t="str">
            <v>次</v>
          </cell>
          <cell r="F5098">
            <v>2260</v>
          </cell>
          <cell r="G5098">
            <v>1810</v>
          </cell>
          <cell r="H5098">
            <v>1440</v>
          </cell>
          <cell r="I5098">
            <v>1160</v>
          </cell>
        </row>
        <row r="5099">
          <cell r="B5099">
            <v>331521036</v>
          </cell>
          <cell r="C5099" t="str">
            <v>G</v>
          </cell>
          <cell r="D5099" t="str">
            <v>前臂神经探查吻合术</v>
          </cell>
          <cell r="E5099" t="str">
            <v>次</v>
          </cell>
          <cell r="F5099">
            <v>1940</v>
          </cell>
          <cell r="G5099">
            <v>1550</v>
          </cell>
          <cell r="H5099">
            <v>1240</v>
          </cell>
          <cell r="I5099">
            <v>990</v>
          </cell>
          <cell r="J5099" t="str">
            <v>包括桡神经、正中神经、尺神经。</v>
          </cell>
        </row>
        <row r="5100">
          <cell r="B5100">
            <v>331521037</v>
          </cell>
          <cell r="C5100" t="str">
            <v>G</v>
          </cell>
          <cell r="D5100" t="str">
            <v>前臂神经探查游离神经移植术</v>
          </cell>
          <cell r="E5100" t="str">
            <v>次</v>
          </cell>
          <cell r="F5100">
            <v>2430</v>
          </cell>
          <cell r="G5100">
            <v>1940</v>
          </cell>
          <cell r="H5100">
            <v>1550</v>
          </cell>
          <cell r="I5100">
            <v>1240</v>
          </cell>
          <cell r="J5100" t="str">
            <v>含游离神经切取；包括桡神经、正中神经、尺神经。</v>
          </cell>
        </row>
        <row r="5101">
          <cell r="B5101">
            <v>331521038</v>
          </cell>
          <cell r="C5101" t="str">
            <v>G</v>
          </cell>
          <cell r="D5101" t="str">
            <v>手腕部神经损伤修复术</v>
          </cell>
          <cell r="E5101" t="str">
            <v>次</v>
          </cell>
          <cell r="F5101">
            <v>2260</v>
          </cell>
          <cell r="G5101">
            <v>1810</v>
          </cell>
          <cell r="H5101">
            <v>1440</v>
          </cell>
          <cell r="I5101">
            <v>1160</v>
          </cell>
          <cell r="J5101" t="str">
            <v>包括桡神经浅支、指总神经、指固有神经。</v>
          </cell>
        </row>
        <row r="5102">
          <cell r="B5102">
            <v>331521039</v>
          </cell>
          <cell r="C5102" t="str">
            <v>G</v>
          </cell>
          <cell r="D5102" t="str">
            <v>虎口成形术</v>
          </cell>
          <cell r="E5102" t="str">
            <v>单侧</v>
          </cell>
          <cell r="F5102">
            <v>1450</v>
          </cell>
          <cell r="G5102">
            <v>1160</v>
          </cell>
          <cell r="H5102">
            <v>930</v>
          </cell>
          <cell r="I5102">
            <v>740</v>
          </cell>
          <cell r="J5102" t="str">
            <v>包括虎口加深术、虎口开大术；不含指蹼成形术。</v>
          </cell>
        </row>
        <row r="5103">
          <cell r="B5103">
            <v>331521040</v>
          </cell>
          <cell r="C5103" t="str">
            <v>G</v>
          </cell>
          <cell r="D5103" t="str">
            <v>指蹼成形术</v>
          </cell>
          <cell r="E5103" t="str">
            <v>每个指(趾)蹼</v>
          </cell>
          <cell r="F5103">
            <v>1160</v>
          </cell>
          <cell r="G5103">
            <v>930</v>
          </cell>
          <cell r="H5103">
            <v>740</v>
          </cell>
          <cell r="I5103">
            <v>600</v>
          </cell>
          <cell r="J5103" t="str">
            <v>包括趾蹼成形术</v>
          </cell>
        </row>
        <row r="5104">
          <cell r="B5104">
            <v>331521041</v>
          </cell>
          <cell r="C5104" t="str">
            <v>G</v>
          </cell>
          <cell r="D5104" t="str">
            <v>甲床修补术</v>
          </cell>
          <cell r="E5104" t="str">
            <v>次</v>
          </cell>
          <cell r="F5104">
            <v>420</v>
          </cell>
          <cell r="G5104">
            <v>335</v>
          </cell>
          <cell r="H5104">
            <v>270</v>
          </cell>
          <cell r="I5104">
            <v>215</v>
          </cell>
        </row>
        <row r="5105">
          <cell r="B5105">
            <v>331522</v>
          </cell>
        </row>
        <row r="5105">
          <cell r="D5105" t="str">
            <v>肌肉、肌腱、韧带手术</v>
          </cell>
        </row>
        <row r="5106">
          <cell r="B5106">
            <v>331522001</v>
          </cell>
          <cell r="C5106" t="str">
            <v>G</v>
          </cell>
          <cell r="D5106" t="str">
            <v>骨骼肌软组织肿瘤切除术</v>
          </cell>
          <cell r="E5106" t="str">
            <v>次</v>
          </cell>
          <cell r="F5106">
            <v>1000</v>
          </cell>
          <cell r="G5106">
            <v>800</v>
          </cell>
          <cell r="H5106">
            <v>640</v>
          </cell>
          <cell r="I5106">
            <v>510</v>
          </cell>
        </row>
        <row r="5107">
          <cell r="B5107">
            <v>331522002</v>
          </cell>
          <cell r="C5107" t="str">
            <v>G</v>
          </cell>
          <cell r="D5107" t="str">
            <v>肌性斜颈矫正术</v>
          </cell>
          <cell r="E5107" t="str">
            <v>次</v>
          </cell>
          <cell r="F5107">
            <v>1310</v>
          </cell>
          <cell r="G5107">
            <v>1050</v>
          </cell>
          <cell r="H5107">
            <v>840</v>
          </cell>
          <cell r="I5107">
            <v>670</v>
          </cell>
        </row>
        <row r="5108">
          <cell r="B5108">
            <v>331522003</v>
          </cell>
          <cell r="C5108" t="str">
            <v>G</v>
          </cell>
          <cell r="D5108" t="str">
            <v>骨化性肌炎局部切除术</v>
          </cell>
          <cell r="E5108" t="str">
            <v>每个部位</v>
          </cell>
          <cell r="F5108">
            <v>1450</v>
          </cell>
          <cell r="G5108">
            <v>1160</v>
          </cell>
          <cell r="H5108">
            <v>930</v>
          </cell>
          <cell r="I5108">
            <v>740</v>
          </cell>
        </row>
        <row r="5109">
          <cell r="B5109">
            <v>331522004</v>
          </cell>
          <cell r="C5109" t="str">
            <v>G</v>
          </cell>
          <cell r="D5109" t="str">
            <v>脑瘫肌力肌张力调整术</v>
          </cell>
          <cell r="E5109" t="str">
            <v>单肢</v>
          </cell>
          <cell r="F5109">
            <v>2100</v>
          </cell>
          <cell r="G5109">
            <v>1680</v>
          </cell>
          <cell r="H5109">
            <v>1350</v>
          </cell>
          <cell r="I5109">
            <v>1080</v>
          </cell>
          <cell r="J5109" t="str">
            <v>包括上下肢体肌腱松解、延长、切断、神经移位。</v>
          </cell>
        </row>
        <row r="5110">
          <cell r="B5110">
            <v>331522005</v>
          </cell>
          <cell r="C5110" t="str">
            <v>G</v>
          </cell>
          <cell r="D5110" t="str">
            <v>上肢筋膜间室综合征切开减压术</v>
          </cell>
          <cell r="E5110" t="str">
            <v>次</v>
          </cell>
          <cell r="F5110">
            <v>1450</v>
          </cell>
          <cell r="G5110">
            <v>1160</v>
          </cell>
          <cell r="H5110">
            <v>930</v>
          </cell>
          <cell r="I5110">
            <v>740</v>
          </cell>
        </row>
        <row r="5111">
          <cell r="B5111">
            <v>331522006</v>
          </cell>
          <cell r="C5111" t="str">
            <v>G</v>
          </cell>
          <cell r="D5111" t="str">
            <v>肱二头肌腱断裂修补术</v>
          </cell>
          <cell r="E5111" t="str">
            <v>次</v>
          </cell>
          <cell r="F5111">
            <v>1610</v>
          </cell>
          <cell r="G5111">
            <v>1290</v>
          </cell>
          <cell r="H5111">
            <v>1030</v>
          </cell>
          <cell r="I5111">
            <v>830</v>
          </cell>
          <cell r="J5111" t="str">
            <v>包括肱三头肌腱断裂修补术</v>
          </cell>
        </row>
        <row r="5112">
          <cell r="B5112">
            <v>331522007</v>
          </cell>
          <cell r="C5112" t="str">
            <v>G</v>
          </cell>
          <cell r="D5112" t="str">
            <v>岗上肌腱钙化沉淀物取出术</v>
          </cell>
          <cell r="E5112" t="str">
            <v>次</v>
          </cell>
          <cell r="F5112">
            <v>1610</v>
          </cell>
          <cell r="G5112">
            <v>1290</v>
          </cell>
          <cell r="H5112">
            <v>1030</v>
          </cell>
          <cell r="I5112">
            <v>830</v>
          </cell>
        </row>
        <row r="5113">
          <cell r="B5113">
            <v>331522008</v>
          </cell>
          <cell r="C5113" t="str">
            <v>G</v>
          </cell>
          <cell r="D5113" t="str">
            <v>肩袖破裂修补术</v>
          </cell>
          <cell r="E5113" t="str">
            <v>次</v>
          </cell>
          <cell r="F5113">
            <v>1940</v>
          </cell>
          <cell r="G5113">
            <v>1550</v>
          </cell>
          <cell r="H5113">
            <v>1240</v>
          </cell>
          <cell r="I5113">
            <v>990</v>
          </cell>
        </row>
        <row r="5114">
          <cell r="B5114" t="str">
            <v>331522008a</v>
          </cell>
          <cell r="C5114" t="str">
            <v>G</v>
          </cell>
          <cell r="D5114" t="str">
            <v>前盂唇损伤修补术（BANKART）</v>
          </cell>
          <cell r="E5114" t="str">
            <v>次</v>
          </cell>
          <cell r="F5114">
            <v>2580</v>
          </cell>
          <cell r="G5114">
            <v>2060</v>
          </cell>
          <cell r="H5114">
            <v>1650</v>
          </cell>
          <cell r="I5114">
            <v>1320</v>
          </cell>
          <cell r="J5114" t="str">
            <v>包括上盂唇撕裂修复术（SLAP）、盂唇修复术。</v>
          </cell>
        </row>
        <row r="5115">
          <cell r="B5115">
            <v>331522009</v>
          </cell>
          <cell r="C5115" t="str">
            <v>G</v>
          </cell>
          <cell r="D5115" t="str">
            <v>腕管综合症切开减压术</v>
          </cell>
          <cell r="E5115" t="str">
            <v>次</v>
          </cell>
          <cell r="F5115">
            <v>1310</v>
          </cell>
          <cell r="G5115">
            <v>1050</v>
          </cell>
          <cell r="H5115">
            <v>840</v>
          </cell>
          <cell r="I5115">
            <v>670</v>
          </cell>
        </row>
        <row r="5116">
          <cell r="B5116">
            <v>331522010</v>
          </cell>
          <cell r="C5116" t="str">
            <v>G</v>
          </cell>
          <cell r="D5116" t="str">
            <v>肱二头肌长头腱脱位修复术</v>
          </cell>
          <cell r="E5116" t="str">
            <v>次</v>
          </cell>
          <cell r="F5116">
            <v>2420</v>
          </cell>
          <cell r="G5116">
            <v>1930</v>
          </cell>
          <cell r="H5116">
            <v>1550</v>
          </cell>
          <cell r="I5116">
            <v>1240</v>
          </cell>
          <cell r="J5116" t="str">
            <v>包括肱三头肌长头腱脱位修补术</v>
          </cell>
        </row>
        <row r="5117">
          <cell r="B5117">
            <v>331522011</v>
          </cell>
          <cell r="C5117" t="str">
            <v>G</v>
          </cell>
          <cell r="D5117" t="str">
            <v>格林先天性高肩胛症手术</v>
          </cell>
          <cell r="E5117" t="str">
            <v>次</v>
          </cell>
          <cell r="F5117">
            <v>2580</v>
          </cell>
          <cell r="G5117">
            <v>2060</v>
          </cell>
          <cell r="H5117">
            <v>1650</v>
          </cell>
          <cell r="I5117">
            <v>1320</v>
          </cell>
        </row>
        <row r="5118">
          <cell r="B5118">
            <v>331522012</v>
          </cell>
          <cell r="C5118" t="str">
            <v>G</v>
          </cell>
          <cell r="D5118" t="str">
            <v>臀大肌挛缩切除术</v>
          </cell>
          <cell r="E5118" t="str">
            <v>次</v>
          </cell>
          <cell r="F5118">
            <v>1530</v>
          </cell>
          <cell r="G5118">
            <v>1220</v>
          </cell>
          <cell r="H5118">
            <v>980</v>
          </cell>
          <cell r="I5118">
            <v>780</v>
          </cell>
        </row>
        <row r="5119">
          <cell r="B5119">
            <v>331522013</v>
          </cell>
          <cell r="C5119" t="str">
            <v>G</v>
          </cell>
          <cell r="D5119" t="str">
            <v>髂胫束松解术</v>
          </cell>
          <cell r="E5119" t="str">
            <v>次</v>
          </cell>
          <cell r="F5119">
            <v>1450</v>
          </cell>
          <cell r="G5119">
            <v>1160</v>
          </cell>
          <cell r="H5119">
            <v>930</v>
          </cell>
          <cell r="I5119">
            <v>740</v>
          </cell>
        </row>
        <row r="5120">
          <cell r="B5120">
            <v>331522014</v>
          </cell>
          <cell r="C5120" t="str">
            <v>G</v>
          </cell>
          <cell r="D5120" t="str">
            <v>下肢筋膜间室综合征切开减压术</v>
          </cell>
          <cell r="E5120" t="str">
            <v>次</v>
          </cell>
          <cell r="F5120">
            <v>1610</v>
          </cell>
          <cell r="G5120">
            <v>1290</v>
          </cell>
          <cell r="H5120">
            <v>1030</v>
          </cell>
          <cell r="I5120">
            <v>830</v>
          </cell>
        </row>
        <row r="5121">
          <cell r="B5121">
            <v>331522015</v>
          </cell>
          <cell r="C5121" t="str">
            <v>G</v>
          </cell>
          <cell r="D5121" t="str">
            <v>腓骨肌腱脱位修复术</v>
          </cell>
          <cell r="E5121" t="str">
            <v>次</v>
          </cell>
          <cell r="F5121">
            <v>1610</v>
          </cell>
          <cell r="G5121">
            <v>1290</v>
          </cell>
          <cell r="H5121">
            <v>1030</v>
          </cell>
          <cell r="I5121">
            <v>830</v>
          </cell>
        </row>
        <row r="5122">
          <cell r="B5122">
            <v>331522016</v>
          </cell>
          <cell r="C5122" t="str">
            <v>G</v>
          </cell>
          <cell r="D5122" t="str">
            <v>跟腱断裂修补术</v>
          </cell>
          <cell r="E5122" t="str">
            <v>次</v>
          </cell>
          <cell r="F5122">
            <v>1780</v>
          </cell>
          <cell r="G5122">
            <v>1430</v>
          </cell>
          <cell r="H5122">
            <v>1140</v>
          </cell>
          <cell r="I5122">
            <v>910</v>
          </cell>
        </row>
        <row r="5123">
          <cell r="B5123">
            <v>331523</v>
          </cell>
        </row>
        <row r="5123">
          <cell r="D5123" t="str">
            <v>骨关节其他手术</v>
          </cell>
        </row>
        <row r="5124">
          <cell r="B5124">
            <v>331523001</v>
          </cell>
          <cell r="C5124" t="str">
            <v>G</v>
          </cell>
          <cell r="D5124" t="str">
            <v>手法牵引复位术</v>
          </cell>
          <cell r="E5124" t="str">
            <v>次</v>
          </cell>
          <cell r="F5124">
            <v>235</v>
          </cell>
          <cell r="G5124">
            <v>185</v>
          </cell>
          <cell r="H5124">
            <v>150</v>
          </cell>
          <cell r="I5124">
            <v>120</v>
          </cell>
        </row>
        <row r="5125">
          <cell r="B5125">
            <v>331523002</v>
          </cell>
          <cell r="C5125" t="str">
            <v>G</v>
          </cell>
          <cell r="D5125" t="str">
            <v>皮肤牵引术</v>
          </cell>
          <cell r="E5125" t="str">
            <v>次</v>
          </cell>
          <cell r="F5125">
            <v>120</v>
          </cell>
          <cell r="G5125">
            <v>95</v>
          </cell>
          <cell r="H5125">
            <v>76</v>
          </cell>
          <cell r="I5125">
            <v>61</v>
          </cell>
        </row>
        <row r="5126">
          <cell r="B5126">
            <v>331523003</v>
          </cell>
          <cell r="C5126" t="str">
            <v>G</v>
          </cell>
          <cell r="D5126" t="str">
            <v>骨骼牵引术</v>
          </cell>
          <cell r="E5126" t="str">
            <v>次</v>
          </cell>
          <cell r="F5126">
            <v>240</v>
          </cell>
          <cell r="G5126">
            <v>190</v>
          </cell>
          <cell r="H5126">
            <v>150</v>
          </cell>
          <cell r="I5126">
            <v>120</v>
          </cell>
        </row>
        <row r="5127">
          <cell r="B5127">
            <v>331523004</v>
          </cell>
          <cell r="C5127" t="str">
            <v>G</v>
          </cell>
          <cell r="D5127" t="str">
            <v>颅骨牵引术</v>
          </cell>
          <cell r="E5127" t="str">
            <v>次</v>
          </cell>
          <cell r="F5127">
            <v>315</v>
          </cell>
          <cell r="G5127">
            <v>250</v>
          </cell>
          <cell r="H5127">
            <v>200</v>
          </cell>
          <cell r="I5127">
            <v>160</v>
          </cell>
        </row>
        <row r="5128">
          <cell r="B5128">
            <v>331523005</v>
          </cell>
          <cell r="C5128" t="str">
            <v>G</v>
          </cell>
          <cell r="D5128" t="str">
            <v>颅骨头环牵引术</v>
          </cell>
          <cell r="E5128" t="str">
            <v>次</v>
          </cell>
          <cell r="F5128">
            <v>540</v>
          </cell>
          <cell r="G5128">
            <v>430</v>
          </cell>
          <cell r="H5128">
            <v>345</v>
          </cell>
          <cell r="I5128">
            <v>275</v>
          </cell>
        </row>
        <row r="5129">
          <cell r="B5129">
            <v>331523006</v>
          </cell>
          <cell r="C5129" t="str">
            <v>G</v>
          </cell>
          <cell r="D5129" t="str">
            <v>石膏固定术(特大)</v>
          </cell>
          <cell r="E5129" t="str">
            <v>次</v>
          </cell>
          <cell r="F5129">
            <v>720</v>
          </cell>
          <cell r="G5129">
            <v>580</v>
          </cell>
          <cell r="H5129">
            <v>460</v>
          </cell>
          <cell r="I5129">
            <v>370</v>
          </cell>
          <cell r="J5129" t="str">
            <v>包括髋人字石膏，石膏床。</v>
          </cell>
        </row>
        <row r="5130">
          <cell r="B5130">
            <v>331523007</v>
          </cell>
          <cell r="C5130" t="str">
            <v>G</v>
          </cell>
          <cell r="D5130" t="str">
            <v>石膏固定术(大)</v>
          </cell>
          <cell r="E5130" t="str">
            <v>次</v>
          </cell>
          <cell r="F5130">
            <v>495</v>
          </cell>
          <cell r="G5130">
            <v>395</v>
          </cell>
          <cell r="H5130">
            <v>315</v>
          </cell>
          <cell r="I5130">
            <v>255</v>
          </cell>
          <cell r="J5130" t="str">
            <v>包括下肢管型石膏，胸肩石膏、石膏背心。</v>
          </cell>
        </row>
        <row r="5131">
          <cell r="B5131">
            <v>331523008</v>
          </cell>
          <cell r="C5131" t="str">
            <v>G</v>
          </cell>
          <cell r="D5131" t="str">
            <v>石膏固定术(中)</v>
          </cell>
          <cell r="E5131" t="str">
            <v>次</v>
          </cell>
          <cell r="F5131">
            <v>375</v>
          </cell>
          <cell r="G5131">
            <v>300</v>
          </cell>
          <cell r="H5131">
            <v>240</v>
          </cell>
          <cell r="I5131">
            <v>190</v>
          </cell>
          <cell r="J5131" t="str">
            <v>包括石膏托，上肢管型石膏。</v>
          </cell>
        </row>
        <row r="5132">
          <cell r="B5132">
            <v>331523009</v>
          </cell>
          <cell r="C5132" t="str">
            <v>G</v>
          </cell>
          <cell r="D5132" t="str">
            <v>石膏固定术(小)</v>
          </cell>
          <cell r="E5132" t="str">
            <v>次</v>
          </cell>
          <cell r="F5132">
            <v>210</v>
          </cell>
          <cell r="G5132">
            <v>170</v>
          </cell>
          <cell r="H5132">
            <v>135</v>
          </cell>
          <cell r="I5132">
            <v>110</v>
          </cell>
          <cell r="J5132" t="str">
            <v>包括前臂石膏托，管型及小腿“U”型石膏。</v>
          </cell>
        </row>
        <row r="5133">
          <cell r="B5133">
            <v>331523010</v>
          </cell>
          <cell r="C5133" t="str">
            <v>G</v>
          </cell>
          <cell r="D5133" t="str">
            <v>石膏拆除术</v>
          </cell>
          <cell r="E5133" t="str">
            <v>次</v>
          </cell>
          <cell r="F5133">
            <v>38</v>
          </cell>
          <cell r="G5133">
            <v>30</v>
          </cell>
          <cell r="H5133">
            <v>24</v>
          </cell>
          <cell r="I5133">
            <v>19</v>
          </cell>
        </row>
        <row r="5134">
          <cell r="B5134">
            <v>331523011</v>
          </cell>
          <cell r="C5134" t="str">
            <v>G</v>
          </cell>
          <cell r="D5134" t="str">
            <v>各部位多头带包扎术</v>
          </cell>
          <cell r="E5134" t="str">
            <v>每个部位</v>
          </cell>
          <cell r="F5134">
            <v>90</v>
          </cell>
          <cell r="G5134">
            <v>72</v>
          </cell>
          <cell r="H5134">
            <v>58</v>
          </cell>
          <cell r="I5134">
            <v>46</v>
          </cell>
        </row>
        <row r="5135">
          <cell r="B5135">
            <v>331523012</v>
          </cell>
          <cell r="C5135" t="str">
            <v>G</v>
          </cell>
          <cell r="D5135" t="str">
            <v>跟骨钻孔术</v>
          </cell>
          <cell r="E5135" t="str">
            <v>次</v>
          </cell>
          <cell r="F5135">
            <v>475</v>
          </cell>
          <cell r="G5135">
            <v>380</v>
          </cell>
          <cell r="H5135">
            <v>305</v>
          </cell>
          <cell r="I5135">
            <v>245</v>
          </cell>
        </row>
        <row r="5136">
          <cell r="B5136">
            <v>3316</v>
          </cell>
        </row>
        <row r="5136">
          <cell r="D5136" t="str">
            <v>16.体被系统手术</v>
          </cell>
        </row>
        <row r="5137">
          <cell r="B5137">
            <v>331601</v>
          </cell>
        </row>
        <row r="5137">
          <cell r="D5137" t="str">
            <v>乳房手术</v>
          </cell>
        </row>
        <row r="5138">
          <cell r="B5138">
            <v>331601001</v>
          </cell>
          <cell r="C5138" t="str">
            <v>G</v>
          </cell>
          <cell r="D5138" t="str">
            <v>乳腺肿物穿刺术</v>
          </cell>
          <cell r="E5138" t="str">
            <v>次</v>
          </cell>
          <cell r="F5138">
            <v>125</v>
          </cell>
          <cell r="G5138">
            <v>100</v>
          </cell>
          <cell r="H5138">
            <v>80</v>
          </cell>
          <cell r="I5138">
            <v>64</v>
          </cell>
          <cell r="J5138" t="str">
            <v>含取活检</v>
          </cell>
          <cell r="K5138" t="str">
            <v>一次性活检针</v>
          </cell>
        </row>
        <row r="5139">
          <cell r="B5139" t="str">
            <v>331601001a</v>
          </cell>
          <cell r="C5139" t="str">
            <v>G</v>
          </cell>
          <cell r="D5139" t="str">
            <v>立体定位乳腺肿物穿刺术</v>
          </cell>
          <cell r="E5139" t="str">
            <v>次</v>
          </cell>
          <cell r="F5139">
            <v>150</v>
          </cell>
          <cell r="G5139">
            <v>120</v>
          </cell>
          <cell r="H5139">
            <v>96</v>
          </cell>
          <cell r="I5139">
            <v>77</v>
          </cell>
        </row>
        <row r="5139">
          <cell r="K5139" t="str">
            <v>一次性活检针</v>
          </cell>
        </row>
        <row r="5140">
          <cell r="B5140">
            <v>331601002</v>
          </cell>
          <cell r="C5140" t="str">
            <v>G</v>
          </cell>
          <cell r="D5140" t="str">
            <v>乳腺肿物切除术</v>
          </cell>
          <cell r="E5140" t="str">
            <v>单侧</v>
          </cell>
          <cell r="F5140">
            <v>1000</v>
          </cell>
          <cell r="G5140">
            <v>800</v>
          </cell>
          <cell r="H5140">
            <v>640</v>
          </cell>
          <cell r="I5140">
            <v>510</v>
          </cell>
          <cell r="J5140" t="str">
            <v>包括窦道、乳头状瘤、小叶、象限切除。</v>
          </cell>
          <cell r="K5140" t="str">
            <v>旋切穿刺针</v>
          </cell>
          <cell r="L5140" t="str">
            <v>每增加一个切口加收60%</v>
          </cell>
        </row>
        <row r="5141">
          <cell r="B5141">
            <v>331601003</v>
          </cell>
          <cell r="C5141" t="str">
            <v>G</v>
          </cell>
          <cell r="D5141" t="str">
            <v>副乳切除术</v>
          </cell>
          <cell r="E5141" t="str">
            <v>单侧</v>
          </cell>
          <cell r="F5141">
            <v>1000</v>
          </cell>
          <cell r="G5141">
            <v>800</v>
          </cell>
          <cell r="H5141">
            <v>640</v>
          </cell>
          <cell r="I5141">
            <v>510</v>
          </cell>
        </row>
        <row r="5142">
          <cell r="B5142">
            <v>331601004</v>
          </cell>
          <cell r="C5142" t="str">
            <v>G</v>
          </cell>
          <cell r="D5142" t="str">
            <v>单纯乳房切除术</v>
          </cell>
          <cell r="E5142" t="str">
            <v>单侧</v>
          </cell>
          <cell r="F5142">
            <v>1290</v>
          </cell>
          <cell r="G5142">
            <v>1030</v>
          </cell>
          <cell r="H5142">
            <v>830</v>
          </cell>
          <cell r="I5142">
            <v>660</v>
          </cell>
          <cell r="J5142" t="str">
            <v>包括乳房皮下腺体切除</v>
          </cell>
        </row>
        <row r="5143">
          <cell r="B5143">
            <v>331601005</v>
          </cell>
          <cell r="C5143" t="str">
            <v>G</v>
          </cell>
          <cell r="D5143" t="str">
            <v>乳腺癌根治术</v>
          </cell>
          <cell r="E5143" t="str">
            <v>单侧</v>
          </cell>
          <cell r="F5143">
            <v>2910</v>
          </cell>
          <cell r="G5143">
            <v>2330</v>
          </cell>
          <cell r="H5143">
            <v>1860</v>
          </cell>
          <cell r="I5143">
            <v>1490</v>
          </cell>
          <cell r="J5143" t="str">
            <v>包括传统与改良根治两种方式</v>
          </cell>
        </row>
        <row r="5144">
          <cell r="B5144" t="str">
            <v>331601005a</v>
          </cell>
          <cell r="C5144" t="str">
            <v>G</v>
          </cell>
          <cell r="D5144" t="str">
            <v>乳腺癌根治术+植皮术</v>
          </cell>
          <cell r="E5144" t="str">
            <v>单侧</v>
          </cell>
          <cell r="F5144">
            <v>3870</v>
          </cell>
          <cell r="G5144">
            <v>3100</v>
          </cell>
          <cell r="H5144">
            <v>2480</v>
          </cell>
          <cell r="I5144">
            <v>1980</v>
          </cell>
          <cell r="J5144" t="str">
            <v>包括传统与改良根治两种方式</v>
          </cell>
        </row>
        <row r="5145">
          <cell r="B5145">
            <v>331601006</v>
          </cell>
          <cell r="C5145" t="str">
            <v>G</v>
          </cell>
          <cell r="D5145" t="str">
            <v>乳腺癌扩大根治术</v>
          </cell>
          <cell r="E5145" t="str">
            <v>单侧</v>
          </cell>
          <cell r="F5145">
            <v>3870</v>
          </cell>
          <cell r="G5145">
            <v>3100</v>
          </cell>
          <cell r="H5145">
            <v>2480</v>
          </cell>
          <cell r="I5145">
            <v>1980</v>
          </cell>
          <cell r="J5145" t="str">
            <v>含保留胸肌的术式</v>
          </cell>
        </row>
        <row r="5146">
          <cell r="B5146">
            <v>331601007</v>
          </cell>
          <cell r="C5146" t="str">
            <v>G</v>
          </cell>
          <cell r="D5146" t="str">
            <v>乳房再造术</v>
          </cell>
          <cell r="E5146" t="str">
            <v>单侧</v>
          </cell>
          <cell r="F5146">
            <v>2830</v>
          </cell>
          <cell r="G5146">
            <v>2270</v>
          </cell>
          <cell r="H5146">
            <v>1810</v>
          </cell>
          <cell r="I5146">
            <v>1450</v>
          </cell>
          <cell r="J5146" t="str">
            <v>不含乳头乳晕重建和乳腺切除</v>
          </cell>
          <cell r="K5146" t="str">
            <v>假体材料</v>
          </cell>
        </row>
        <row r="5147">
          <cell r="B5147">
            <v>331601008</v>
          </cell>
          <cell r="C5147" t="str">
            <v>G</v>
          </cell>
          <cell r="D5147" t="str">
            <v>乳腺癌根治+乳房再造术</v>
          </cell>
          <cell r="E5147" t="str">
            <v>单侧</v>
          </cell>
          <cell r="F5147">
            <v>5420</v>
          </cell>
          <cell r="G5147">
            <v>4330</v>
          </cell>
          <cell r="H5147">
            <v>3470</v>
          </cell>
          <cell r="I5147">
            <v>2770</v>
          </cell>
          <cell r="J5147" t="str">
            <v>含Ⅰ期乳房再造；不含带血管蒂的肌皮组织移植、Ⅱ期乳房再造。</v>
          </cell>
        </row>
        <row r="5148">
          <cell r="B5148">
            <v>331601009</v>
          </cell>
          <cell r="C5148" t="str">
            <v>G</v>
          </cell>
          <cell r="D5148" t="str">
            <v>乳房再造术II期</v>
          </cell>
          <cell r="E5148" t="str">
            <v>单侧</v>
          </cell>
          <cell r="F5148">
            <v>4440</v>
          </cell>
          <cell r="G5148">
            <v>3550</v>
          </cell>
          <cell r="H5148">
            <v>2840</v>
          </cell>
          <cell r="I5148">
            <v>2270</v>
          </cell>
          <cell r="J5148" t="str">
            <v>包括带血管蒂的肌皮组织移植或大网膜移植，含乳头乳晕重建。</v>
          </cell>
          <cell r="K5148" t="str">
            <v>假体材料</v>
          </cell>
        </row>
        <row r="5149">
          <cell r="B5149">
            <v>331601010</v>
          </cell>
          <cell r="C5149" t="str">
            <v>G</v>
          </cell>
          <cell r="D5149" t="str">
            <v>乳头乳晕整形术</v>
          </cell>
          <cell r="E5149" t="str">
            <v>单侧</v>
          </cell>
          <cell r="F5149">
            <v>1770</v>
          </cell>
          <cell r="G5149">
            <v>1420</v>
          </cell>
          <cell r="H5149">
            <v>1140</v>
          </cell>
          <cell r="I5149">
            <v>910</v>
          </cell>
          <cell r="J5149" t="str">
            <v>包括乳头内陷畸形，乳头乳晕再造。</v>
          </cell>
        </row>
        <row r="5150">
          <cell r="B5150">
            <v>331601011</v>
          </cell>
          <cell r="C5150" t="str">
            <v>G</v>
          </cell>
          <cell r="D5150" t="str">
            <v>隆乳术</v>
          </cell>
          <cell r="E5150" t="str">
            <v>单侧</v>
          </cell>
          <cell r="F5150" t="str">
            <v>市场调节价</v>
          </cell>
        </row>
        <row r="5150">
          <cell r="J5150" t="str">
            <v>包括各种隆乳术；不含吸脂术。</v>
          </cell>
          <cell r="K5150" t="str">
            <v>假体材料</v>
          </cell>
          <cell r="L5150" t="str">
            <v>实行市场调节价</v>
          </cell>
        </row>
        <row r="5151">
          <cell r="B5151">
            <v>331601012</v>
          </cell>
          <cell r="C5151" t="str">
            <v>G</v>
          </cell>
          <cell r="D5151" t="str">
            <v>隆乳术后继发畸形矫正术</v>
          </cell>
          <cell r="E5151" t="str">
            <v>单侧</v>
          </cell>
          <cell r="F5151" t="str">
            <v>市场调节价</v>
          </cell>
        </row>
        <row r="5151">
          <cell r="K5151" t="str">
            <v>假体材料</v>
          </cell>
          <cell r="L5151" t="str">
            <v>实行市场调节价</v>
          </cell>
        </row>
        <row r="5152">
          <cell r="B5152">
            <v>331601013</v>
          </cell>
          <cell r="C5152" t="str">
            <v>G</v>
          </cell>
          <cell r="D5152" t="str">
            <v>乳腺假体取出术</v>
          </cell>
          <cell r="E5152" t="str">
            <v>单侧</v>
          </cell>
          <cell r="F5152" t="str">
            <v>市场调节价</v>
          </cell>
        </row>
        <row r="5152">
          <cell r="L5152" t="str">
            <v>实行市场调节价</v>
          </cell>
        </row>
        <row r="5153">
          <cell r="B5153">
            <v>331601014</v>
          </cell>
          <cell r="C5153" t="str">
            <v>G</v>
          </cell>
          <cell r="D5153" t="str">
            <v>巨乳缩小整形术</v>
          </cell>
          <cell r="E5153" t="str">
            <v>单侧</v>
          </cell>
          <cell r="F5153">
            <v>2490</v>
          </cell>
          <cell r="G5153">
            <v>1990</v>
          </cell>
          <cell r="H5153">
            <v>1590</v>
          </cell>
          <cell r="I5153">
            <v>1270</v>
          </cell>
          <cell r="J5153" t="str">
            <v>包括垂乳畸形矫正术</v>
          </cell>
        </row>
        <row r="5154">
          <cell r="B5154">
            <v>331602</v>
          </cell>
        </row>
        <row r="5154">
          <cell r="D5154" t="str">
            <v>皮肤和皮下组织手术</v>
          </cell>
        </row>
        <row r="5155">
          <cell r="B5155">
            <v>331602001</v>
          </cell>
          <cell r="C5155" t="str">
            <v>G</v>
          </cell>
          <cell r="D5155" t="str">
            <v>脓肿切开引流术</v>
          </cell>
          <cell r="E5155" t="str">
            <v>次</v>
          </cell>
          <cell r="F5155">
            <v>125</v>
          </cell>
          <cell r="G5155">
            <v>100</v>
          </cell>
          <cell r="H5155">
            <v>80</v>
          </cell>
          <cell r="I5155">
            <v>64</v>
          </cell>
          <cell r="J5155" t="str">
            <v>含体表、软组织感染化脓切开引流。</v>
          </cell>
        </row>
        <row r="5156">
          <cell r="B5156">
            <v>331602002</v>
          </cell>
          <cell r="C5156" t="str">
            <v>G</v>
          </cell>
          <cell r="D5156" t="str">
            <v>体表异物取出术</v>
          </cell>
          <cell r="E5156" t="str">
            <v>次</v>
          </cell>
          <cell r="F5156">
            <v>150</v>
          </cell>
          <cell r="G5156">
            <v>120</v>
          </cell>
          <cell r="H5156">
            <v>96</v>
          </cell>
          <cell r="I5156">
            <v>77</v>
          </cell>
          <cell r="J5156" t="str">
            <v>不含X线定位</v>
          </cell>
        </row>
        <row r="5157">
          <cell r="B5157">
            <v>331602003</v>
          </cell>
          <cell r="C5157" t="str">
            <v>G</v>
          </cell>
          <cell r="D5157" t="str">
            <v>胼胝病变切除修复术</v>
          </cell>
          <cell r="E5157" t="str">
            <v>每处病变</v>
          </cell>
          <cell r="F5157">
            <v>150</v>
          </cell>
          <cell r="G5157">
            <v>120</v>
          </cell>
          <cell r="H5157">
            <v>96</v>
          </cell>
          <cell r="I5157">
            <v>77</v>
          </cell>
          <cell r="J5157" t="str">
            <v>含鸡眼切除术等</v>
          </cell>
        </row>
        <row r="5158">
          <cell r="B5158" t="str">
            <v>331602003a</v>
          </cell>
          <cell r="C5158" t="str">
            <v>G</v>
          </cell>
          <cell r="D5158" t="str">
            <v>胼胝病变切除修复+植皮术</v>
          </cell>
          <cell r="E5158" t="str">
            <v>每处病变</v>
          </cell>
          <cell r="F5158">
            <v>195</v>
          </cell>
          <cell r="G5158">
            <v>155</v>
          </cell>
          <cell r="H5158">
            <v>125</v>
          </cell>
          <cell r="I5158">
            <v>99</v>
          </cell>
          <cell r="J5158" t="str">
            <v>含鸡眼切除术等</v>
          </cell>
        </row>
        <row r="5159">
          <cell r="B5159">
            <v>331602004</v>
          </cell>
          <cell r="C5159" t="str">
            <v>G</v>
          </cell>
          <cell r="D5159" t="str">
            <v>浅表肿物切除术</v>
          </cell>
          <cell r="E5159" t="str">
            <v>每个肿物</v>
          </cell>
          <cell r="F5159">
            <v>150</v>
          </cell>
          <cell r="G5159">
            <v>120</v>
          </cell>
          <cell r="H5159">
            <v>96</v>
          </cell>
          <cell r="I5159">
            <v>77</v>
          </cell>
          <cell r="J5159" t="str">
            <v>包括全身各部位皮肤和皮下组织皮脂腺囊肿、痣、疣、脂肪瘤、纤维瘤、小血管瘤等；不含乳腺肿物和淋巴结切除。</v>
          </cell>
        </row>
        <row r="5160">
          <cell r="B5160" t="str">
            <v>331602004b</v>
          </cell>
          <cell r="C5160" t="str">
            <v>G</v>
          </cell>
          <cell r="D5160" t="str">
            <v>体表巨大肿物切除术</v>
          </cell>
          <cell r="E5160" t="str">
            <v>每个肿物</v>
          </cell>
          <cell r="F5160">
            <v>530</v>
          </cell>
          <cell r="G5160">
            <v>420</v>
          </cell>
          <cell r="H5160">
            <v>335</v>
          </cell>
          <cell r="I5160">
            <v>270</v>
          </cell>
          <cell r="J5160" t="str">
            <v>指瘤体面积大于20cm2的切除</v>
          </cell>
        </row>
        <row r="5161">
          <cell r="B5161">
            <v>331602005</v>
          </cell>
          <cell r="C5161" t="str">
            <v>G</v>
          </cell>
          <cell r="D5161" t="str">
            <v>海绵状血管瘤切除术(大)</v>
          </cell>
          <cell r="E5161" t="str">
            <v>次</v>
          </cell>
          <cell r="F5161">
            <v>1000</v>
          </cell>
          <cell r="G5161">
            <v>800</v>
          </cell>
          <cell r="H5161">
            <v>640</v>
          </cell>
          <cell r="I5161">
            <v>510</v>
          </cell>
          <cell r="J5161" t="str">
            <v>指面积＞10cm2，达到肢体一周及超过肢体1/4长度，包括体表血管瘤、脂肪血管瘤、淋巴血管瘤、纤维血管瘤、神经纤维血管瘤；不含皮瓣或组织移植。</v>
          </cell>
        </row>
        <row r="5162">
          <cell r="B5162" t="str">
            <v>331602005a</v>
          </cell>
          <cell r="C5162" t="str">
            <v>G</v>
          </cell>
          <cell r="D5162" t="str">
            <v>海绵状血管瘤切除+植皮术(大)</v>
          </cell>
          <cell r="E5162" t="str">
            <v>次</v>
          </cell>
          <cell r="F5162">
            <v>1240</v>
          </cell>
          <cell r="G5162">
            <v>990</v>
          </cell>
          <cell r="H5162">
            <v>800</v>
          </cell>
          <cell r="I5162">
            <v>640</v>
          </cell>
          <cell r="J5162" t="str">
            <v>指面积＞10cm2，达到肢体一周及超过肢体1/4长度，包括体表血管瘤、脂肪血管瘤、淋巴血管瘤、纤维血管瘤、神经纤维血管瘤；不含皮瓣或组织移植。</v>
          </cell>
        </row>
        <row r="5163">
          <cell r="B5163" t="str">
            <v>331602005b</v>
          </cell>
          <cell r="C5163" t="str">
            <v>G</v>
          </cell>
          <cell r="D5163" t="str">
            <v>海绵状血管瘤激光切除术(大)</v>
          </cell>
          <cell r="E5163" t="str">
            <v>次</v>
          </cell>
          <cell r="F5163">
            <v>1290</v>
          </cell>
          <cell r="G5163">
            <v>1030</v>
          </cell>
          <cell r="H5163">
            <v>830</v>
          </cell>
          <cell r="I5163">
            <v>660</v>
          </cell>
          <cell r="J5163" t="str">
            <v>指面积＞10cm2，达到肢体一周及超过肢体1/4长度，包括体表血管瘤、脂肪血管瘤、淋巴血管瘤、纤维血管瘤、神经纤维血管瘤；不含皮瓣或组织移植。</v>
          </cell>
        </row>
        <row r="5164">
          <cell r="B5164">
            <v>331602006</v>
          </cell>
          <cell r="C5164" t="str">
            <v>G</v>
          </cell>
          <cell r="D5164" t="str">
            <v>海绵状血管瘤切除术(中)</v>
          </cell>
          <cell r="E5164" t="str">
            <v>次</v>
          </cell>
          <cell r="F5164">
            <v>830</v>
          </cell>
          <cell r="G5164">
            <v>670</v>
          </cell>
          <cell r="H5164">
            <v>530</v>
          </cell>
          <cell r="I5164">
            <v>425</v>
          </cell>
          <cell r="J5164" t="str">
            <v>指面积小于10cm2，未达肢体一周及肢体1／4长度，包括体表血管瘤、脂肪血管瘤、淋巴血管瘤、纤维血管瘤、神经纤维血管瘤；不含皮瓣或组织移植。</v>
          </cell>
        </row>
        <row r="5165">
          <cell r="B5165" t="str">
            <v>331602006a</v>
          </cell>
          <cell r="C5165" t="str">
            <v>G</v>
          </cell>
          <cell r="D5165" t="str">
            <v>海绵状血管瘤切除+植皮术(中)</v>
          </cell>
          <cell r="E5165" t="str">
            <v>次</v>
          </cell>
          <cell r="F5165">
            <v>1000</v>
          </cell>
          <cell r="G5165">
            <v>800</v>
          </cell>
          <cell r="H5165">
            <v>640</v>
          </cell>
          <cell r="I5165">
            <v>510</v>
          </cell>
          <cell r="J5165" t="str">
            <v>指面积小于10cm2，未达肢体一周及肢体1／4长度，包括体表血管瘤、脂肪血管瘤、淋巴血管瘤、纤维血管瘤、神经纤维血管瘤；不含皮瓣或组织移植。</v>
          </cell>
        </row>
        <row r="5166">
          <cell r="B5166" t="str">
            <v>331602006b</v>
          </cell>
          <cell r="C5166" t="str">
            <v>G</v>
          </cell>
          <cell r="D5166" t="str">
            <v>海绵状血管瘤激光切除术(中)</v>
          </cell>
          <cell r="E5166" t="str">
            <v>次</v>
          </cell>
          <cell r="F5166">
            <v>1090</v>
          </cell>
          <cell r="G5166">
            <v>870</v>
          </cell>
          <cell r="H5166">
            <v>690</v>
          </cell>
          <cell r="I5166">
            <v>560</v>
          </cell>
          <cell r="J5166" t="str">
            <v>指面积小于10cm2，未达肢体一周及肢体1／4长度，包括体表血管瘤、脂肪血管瘤、淋巴血管瘤、纤维血管瘤、神经纤维血管瘤；不含皮瓣或组织移植。</v>
          </cell>
        </row>
        <row r="5167">
          <cell r="B5167">
            <v>331602007</v>
          </cell>
          <cell r="C5167" t="str">
            <v>G</v>
          </cell>
          <cell r="D5167" t="str">
            <v>海绵状血管瘤切除术(小)</v>
          </cell>
          <cell r="E5167" t="str">
            <v>次</v>
          </cell>
          <cell r="F5167">
            <v>670</v>
          </cell>
          <cell r="G5167">
            <v>530</v>
          </cell>
          <cell r="H5167">
            <v>425</v>
          </cell>
          <cell r="I5167">
            <v>340</v>
          </cell>
          <cell r="J5167" t="str">
            <v>指面积在3cm2以下，包括体表血管瘤、脂肪血管瘤、淋巴血管瘤、纤维血管瘤、神经纤维血管瘤，位于躯干、四肢体表、侵犯皮肤脂肪层、浅筋膜未达深筋膜；不含皮瓣或组织移植。</v>
          </cell>
        </row>
        <row r="5168">
          <cell r="B5168" t="str">
            <v>331602007a</v>
          </cell>
          <cell r="C5168" t="str">
            <v>G</v>
          </cell>
          <cell r="D5168" t="str">
            <v>海绵状血管瘤切除+植皮术(小)</v>
          </cell>
          <cell r="E5168" t="str">
            <v>次</v>
          </cell>
          <cell r="F5168">
            <v>830</v>
          </cell>
          <cell r="G5168">
            <v>670</v>
          </cell>
          <cell r="H5168">
            <v>530</v>
          </cell>
          <cell r="I5168">
            <v>425</v>
          </cell>
          <cell r="J5168" t="str">
            <v>指面积在3cm2以下，包括体表血管瘤、脂肪血管瘤、淋巴血管瘤、纤维血管瘤、神经纤维血管瘤，位于躯干、四肢体表、侵犯皮肤脂肪层、浅筋膜未达深筋膜；不含皮瓣或组织移植。</v>
          </cell>
        </row>
        <row r="5169">
          <cell r="B5169" t="str">
            <v>331602007b</v>
          </cell>
          <cell r="C5169" t="str">
            <v>G</v>
          </cell>
          <cell r="D5169" t="str">
            <v>海绵状血管瘤激光切除术(小)</v>
          </cell>
          <cell r="E5169" t="str">
            <v>次</v>
          </cell>
          <cell r="F5169">
            <v>910</v>
          </cell>
          <cell r="G5169">
            <v>730</v>
          </cell>
          <cell r="H5169">
            <v>580</v>
          </cell>
          <cell r="I5169">
            <v>465</v>
          </cell>
          <cell r="J5169" t="str">
            <v>指面积在3cm2以下，包括体表血管瘤、脂肪血管瘤、淋巴血管瘤、纤维血管瘤、神经纤维血管瘤，位于躯干、四肢体表、侵犯皮肤脂肪层、浅筋膜未达深筋膜；不含皮瓣或组织移植。</v>
          </cell>
        </row>
        <row r="5170">
          <cell r="B5170">
            <v>331602008</v>
          </cell>
          <cell r="C5170" t="str">
            <v>G</v>
          </cell>
          <cell r="D5170" t="str">
            <v>脂肪抽吸术</v>
          </cell>
          <cell r="E5170" t="str">
            <v>每毫升</v>
          </cell>
          <cell r="F5170" t="str">
            <v>市场调节价</v>
          </cell>
        </row>
        <row r="5170">
          <cell r="J5170" t="str">
            <v>不含脂肪注射</v>
          </cell>
        </row>
        <row r="5170">
          <cell r="L5170" t="str">
            <v>实行市场调节价</v>
          </cell>
        </row>
        <row r="5171">
          <cell r="B5171">
            <v>331602009</v>
          </cell>
          <cell r="C5171" t="str">
            <v>G</v>
          </cell>
          <cell r="D5171" t="str">
            <v>头皮撕脱清创修复术</v>
          </cell>
          <cell r="E5171" t="str">
            <v>次</v>
          </cell>
          <cell r="F5171">
            <v>1160</v>
          </cell>
          <cell r="G5171">
            <v>930</v>
          </cell>
          <cell r="H5171">
            <v>740</v>
          </cell>
          <cell r="I5171">
            <v>600</v>
          </cell>
          <cell r="J5171" t="str">
            <v>不含大网膜切取移植</v>
          </cell>
        </row>
        <row r="5172">
          <cell r="B5172">
            <v>331602010</v>
          </cell>
          <cell r="C5172" t="str">
            <v>G</v>
          </cell>
          <cell r="D5172" t="str">
            <v>头皮缺损修复术</v>
          </cell>
          <cell r="E5172" t="str">
            <v>次</v>
          </cell>
          <cell r="F5172">
            <v>670</v>
          </cell>
          <cell r="G5172">
            <v>530</v>
          </cell>
          <cell r="H5172">
            <v>425</v>
          </cell>
          <cell r="I5172">
            <v>340</v>
          </cell>
          <cell r="J5172" t="str">
            <v>不含扩张器植入，毛发种植术。</v>
          </cell>
          <cell r="K5172" t="str">
            <v>扩张器</v>
          </cell>
        </row>
        <row r="5173">
          <cell r="B5173">
            <v>331602011</v>
          </cell>
          <cell r="C5173" t="str">
            <v>G</v>
          </cell>
          <cell r="D5173" t="str">
            <v>腋臭切除术</v>
          </cell>
          <cell r="E5173" t="str">
            <v>单侧</v>
          </cell>
          <cell r="F5173">
            <v>440</v>
          </cell>
          <cell r="G5173">
            <v>350</v>
          </cell>
          <cell r="H5173">
            <v>280</v>
          </cell>
          <cell r="I5173">
            <v>225</v>
          </cell>
        </row>
        <row r="5174">
          <cell r="B5174">
            <v>331602012</v>
          </cell>
          <cell r="C5174" t="str">
            <v>G</v>
          </cell>
          <cell r="D5174" t="str">
            <v>颈部开放性损伤探查术</v>
          </cell>
          <cell r="E5174" t="str">
            <v>次</v>
          </cell>
          <cell r="F5174">
            <v>1290</v>
          </cell>
          <cell r="G5174">
            <v>1030</v>
          </cell>
          <cell r="H5174">
            <v>830</v>
          </cell>
          <cell r="I5174">
            <v>660</v>
          </cell>
        </row>
        <row r="5175">
          <cell r="B5175">
            <v>331602013</v>
          </cell>
          <cell r="C5175" t="str">
            <v>G</v>
          </cell>
          <cell r="D5175" t="str">
            <v>皮肤恶性肿瘤切除术</v>
          </cell>
          <cell r="E5175" t="str">
            <v>次</v>
          </cell>
          <cell r="F5175">
            <v>1210</v>
          </cell>
          <cell r="G5175">
            <v>970</v>
          </cell>
          <cell r="H5175">
            <v>780</v>
          </cell>
          <cell r="I5175">
            <v>620</v>
          </cell>
        </row>
        <row r="5175">
          <cell r="K5175" t="str">
            <v>植皮</v>
          </cell>
        </row>
        <row r="5176">
          <cell r="B5176">
            <v>331603</v>
          </cell>
        </row>
        <row r="5176">
          <cell r="D5176" t="str">
            <v>烧伤处理和植皮术</v>
          </cell>
        </row>
        <row r="5176">
          <cell r="K5176" t="str">
            <v>功能性敷料</v>
          </cell>
        </row>
        <row r="5177">
          <cell r="B5177">
            <v>331603001</v>
          </cell>
          <cell r="C5177" t="str">
            <v>G</v>
          </cell>
          <cell r="D5177" t="str">
            <v>烧伤焦痂切开减张术</v>
          </cell>
          <cell r="E5177" t="str">
            <v>每个部位</v>
          </cell>
          <cell r="F5177">
            <v>670</v>
          </cell>
          <cell r="G5177">
            <v>530</v>
          </cell>
          <cell r="H5177">
            <v>425</v>
          </cell>
          <cell r="I5177">
            <v>340</v>
          </cell>
          <cell r="J5177" t="str">
            <v>包括颈、胸腹、上下肢、腕、手指、踝足部。</v>
          </cell>
        </row>
        <row r="5178">
          <cell r="B5178">
            <v>331603002</v>
          </cell>
          <cell r="C5178" t="str">
            <v>G</v>
          </cell>
          <cell r="D5178" t="str">
            <v>烧伤扩创术</v>
          </cell>
          <cell r="E5178" t="str">
            <v>每个部位</v>
          </cell>
          <cell r="F5178">
            <v>670</v>
          </cell>
          <cell r="G5178">
            <v>530</v>
          </cell>
          <cell r="H5178">
            <v>425</v>
          </cell>
          <cell r="I5178">
            <v>340</v>
          </cell>
          <cell r="J5178" t="str">
            <v>包括头颈、躯干、上下肢。</v>
          </cell>
        </row>
        <row r="5179">
          <cell r="B5179">
            <v>331603003</v>
          </cell>
          <cell r="C5179" t="str">
            <v>G</v>
          </cell>
          <cell r="D5179" t="str">
            <v>烧伤血管破裂出血血管修补缝合术</v>
          </cell>
          <cell r="E5179" t="str">
            <v>每个部位</v>
          </cell>
          <cell r="F5179">
            <v>950</v>
          </cell>
          <cell r="G5179">
            <v>760</v>
          </cell>
          <cell r="H5179">
            <v>610</v>
          </cell>
          <cell r="I5179">
            <v>485</v>
          </cell>
          <cell r="J5179" t="str">
            <v>包括头颈、躯干、上下肢。</v>
          </cell>
        </row>
        <row r="5180">
          <cell r="B5180">
            <v>331603004</v>
          </cell>
          <cell r="C5180" t="str">
            <v>G</v>
          </cell>
          <cell r="D5180" t="str">
            <v>深度烧伤扩创血管神经探查术</v>
          </cell>
          <cell r="E5180" t="str">
            <v>每个部位</v>
          </cell>
          <cell r="F5180">
            <v>1380</v>
          </cell>
          <cell r="G5180">
            <v>1110</v>
          </cell>
          <cell r="H5180">
            <v>880</v>
          </cell>
          <cell r="I5180">
            <v>710</v>
          </cell>
          <cell r="J5180" t="str">
            <v>包括头颈、躯干、上下肢。</v>
          </cell>
        </row>
        <row r="5181">
          <cell r="B5181">
            <v>331603005</v>
          </cell>
          <cell r="C5181" t="str">
            <v>G</v>
          </cell>
          <cell r="D5181" t="str">
            <v>颅骨烧伤凿骨扩创术</v>
          </cell>
          <cell r="E5181" t="str">
            <v>次</v>
          </cell>
          <cell r="F5181">
            <v>1000</v>
          </cell>
          <cell r="G5181">
            <v>800</v>
          </cell>
          <cell r="H5181">
            <v>640</v>
          </cell>
          <cell r="I5181">
            <v>510</v>
          </cell>
        </row>
        <row r="5182">
          <cell r="B5182">
            <v>331603006</v>
          </cell>
          <cell r="C5182" t="str">
            <v>G</v>
          </cell>
          <cell r="D5182" t="str">
            <v>深度烧伤截肢术</v>
          </cell>
          <cell r="E5182" t="str">
            <v>每个肢体</v>
          </cell>
          <cell r="F5182">
            <v>2100</v>
          </cell>
          <cell r="G5182">
            <v>1680</v>
          </cell>
          <cell r="H5182">
            <v>1350</v>
          </cell>
          <cell r="I5182">
            <v>1080</v>
          </cell>
          <cell r="J5182" t="str">
            <v>包括冻伤截肢术</v>
          </cell>
        </row>
        <row r="5183">
          <cell r="B5183">
            <v>331603007</v>
          </cell>
          <cell r="C5183" t="str">
            <v>G</v>
          </cell>
          <cell r="D5183" t="str">
            <v>经烧伤创面气管切开术</v>
          </cell>
          <cell r="E5183" t="str">
            <v>次</v>
          </cell>
          <cell r="F5183">
            <v>830</v>
          </cell>
          <cell r="G5183">
            <v>670</v>
          </cell>
          <cell r="H5183">
            <v>530</v>
          </cell>
          <cell r="I5183">
            <v>425</v>
          </cell>
        </row>
        <row r="5184">
          <cell r="B5184">
            <v>331603008</v>
          </cell>
          <cell r="C5184" t="str">
            <v>G</v>
          </cell>
          <cell r="D5184" t="str">
            <v>经烧伤创面静脉切开术</v>
          </cell>
          <cell r="E5184" t="str">
            <v>次</v>
          </cell>
          <cell r="F5184">
            <v>335</v>
          </cell>
          <cell r="G5184">
            <v>265</v>
          </cell>
          <cell r="H5184">
            <v>215</v>
          </cell>
          <cell r="I5184">
            <v>170</v>
          </cell>
        </row>
        <row r="5185">
          <cell r="B5185">
            <v>331603009</v>
          </cell>
          <cell r="C5185" t="str">
            <v>G</v>
          </cell>
          <cell r="D5185" t="str">
            <v>切痂术</v>
          </cell>
          <cell r="E5185" t="str">
            <v>1％体表面积</v>
          </cell>
          <cell r="F5185">
            <v>210</v>
          </cell>
          <cell r="G5185">
            <v>170</v>
          </cell>
          <cell r="H5185">
            <v>135</v>
          </cell>
          <cell r="I5185">
            <v>110</v>
          </cell>
          <cell r="J5185" t="str">
            <v>不含植皮</v>
          </cell>
        </row>
        <row r="5186">
          <cell r="B5186">
            <v>331603010</v>
          </cell>
          <cell r="C5186" t="str">
            <v>G</v>
          </cell>
          <cell r="D5186" t="str">
            <v>削痂术</v>
          </cell>
          <cell r="E5186" t="str">
            <v>1％体表面积</v>
          </cell>
          <cell r="F5186">
            <v>210</v>
          </cell>
          <cell r="G5186">
            <v>170</v>
          </cell>
          <cell r="H5186">
            <v>135</v>
          </cell>
          <cell r="I5186">
            <v>110</v>
          </cell>
          <cell r="J5186" t="str">
            <v>不含植皮</v>
          </cell>
        </row>
        <row r="5187">
          <cell r="B5187">
            <v>331603011</v>
          </cell>
          <cell r="C5187" t="str">
            <v>G</v>
          </cell>
          <cell r="D5187" t="str">
            <v>取皮术</v>
          </cell>
          <cell r="E5187" t="str">
            <v>1％体表面积</v>
          </cell>
          <cell r="F5187">
            <v>420</v>
          </cell>
          <cell r="G5187">
            <v>335</v>
          </cell>
          <cell r="H5187">
            <v>270</v>
          </cell>
          <cell r="I5187">
            <v>215</v>
          </cell>
        </row>
        <row r="5188">
          <cell r="B5188">
            <v>331603012</v>
          </cell>
          <cell r="C5188" t="str">
            <v>G</v>
          </cell>
          <cell r="D5188" t="str">
            <v>头皮取皮术</v>
          </cell>
          <cell r="E5188" t="str">
            <v>1％体表面积</v>
          </cell>
          <cell r="F5188">
            <v>560</v>
          </cell>
          <cell r="G5188">
            <v>445</v>
          </cell>
          <cell r="H5188">
            <v>355</v>
          </cell>
          <cell r="I5188">
            <v>285</v>
          </cell>
        </row>
        <row r="5189">
          <cell r="B5189">
            <v>331603013</v>
          </cell>
          <cell r="C5189" t="str">
            <v>G</v>
          </cell>
          <cell r="D5189" t="str">
            <v>网状自体皮制备</v>
          </cell>
          <cell r="E5189" t="str">
            <v>1％体表面积</v>
          </cell>
          <cell r="F5189">
            <v>285</v>
          </cell>
          <cell r="G5189">
            <v>230</v>
          </cell>
          <cell r="H5189">
            <v>180</v>
          </cell>
          <cell r="I5189">
            <v>145</v>
          </cell>
        </row>
        <row r="5190">
          <cell r="B5190">
            <v>331603014</v>
          </cell>
          <cell r="C5190" t="str">
            <v>G</v>
          </cell>
          <cell r="D5190" t="str">
            <v>微粒自体皮制备</v>
          </cell>
          <cell r="E5190" t="str">
            <v>1％体表面积</v>
          </cell>
          <cell r="F5190">
            <v>285</v>
          </cell>
          <cell r="G5190">
            <v>230</v>
          </cell>
          <cell r="H5190">
            <v>180</v>
          </cell>
          <cell r="I5190">
            <v>145</v>
          </cell>
        </row>
        <row r="5191">
          <cell r="B5191">
            <v>331603015</v>
          </cell>
          <cell r="C5191" t="str">
            <v>G</v>
          </cell>
          <cell r="D5191" t="str">
            <v>自体皮细胞悬液制备</v>
          </cell>
          <cell r="E5191" t="str">
            <v>1％体表面积</v>
          </cell>
          <cell r="F5191">
            <v>580</v>
          </cell>
          <cell r="G5191">
            <v>460</v>
          </cell>
          <cell r="H5191">
            <v>370</v>
          </cell>
          <cell r="I5191">
            <v>295</v>
          </cell>
        </row>
        <row r="5192">
          <cell r="B5192">
            <v>331603016</v>
          </cell>
          <cell r="C5192" t="str">
            <v>G</v>
          </cell>
          <cell r="D5192" t="str">
            <v>异体皮制备</v>
          </cell>
          <cell r="E5192" t="str">
            <v>1％体表面积</v>
          </cell>
          <cell r="F5192">
            <v>88</v>
          </cell>
          <cell r="G5192">
            <v>70</v>
          </cell>
          <cell r="H5192">
            <v>56</v>
          </cell>
          <cell r="I5192">
            <v>45</v>
          </cell>
        </row>
        <row r="5192">
          <cell r="K5192" t="str">
            <v>低温冷冻皮、新鲜皮。</v>
          </cell>
        </row>
        <row r="5193">
          <cell r="B5193">
            <v>331603017</v>
          </cell>
          <cell r="C5193" t="str">
            <v>G</v>
          </cell>
          <cell r="D5193" t="str">
            <v>烧伤特殊备皮</v>
          </cell>
          <cell r="E5193" t="str">
            <v>次</v>
          </cell>
          <cell r="F5193">
            <v>70</v>
          </cell>
          <cell r="G5193">
            <v>56</v>
          </cell>
          <cell r="H5193">
            <v>45</v>
          </cell>
          <cell r="I5193">
            <v>36</v>
          </cell>
          <cell r="J5193" t="str">
            <v>包括头皮、瘢痕等部位备皮。</v>
          </cell>
        </row>
        <row r="5194">
          <cell r="B5194">
            <v>331603018</v>
          </cell>
          <cell r="C5194" t="str">
            <v>G</v>
          </cell>
          <cell r="D5194" t="str">
            <v>异体组织制备</v>
          </cell>
          <cell r="E5194" t="str">
            <v>每个部位</v>
          </cell>
          <cell r="F5194">
            <v>335</v>
          </cell>
          <cell r="G5194">
            <v>265</v>
          </cell>
          <cell r="H5194">
            <v>215</v>
          </cell>
          <cell r="I5194">
            <v>170</v>
          </cell>
          <cell r="J5194" t="str">
            <v>包括血管，神经，肌腱，筋膜，骨，异体组织用前制备。</v>
          </cell>
          <cell r="K5194" t="str">
            <v>异体组织</v>
          </cell>
        </row>
        <row r="5195">
          <cell r="B5195">
            <v>331603019</v>
          </cell>
          <cell r="C5195" t="str">
            <v>G</v>
          </cell>
          <cell r="D5195" t="str">
            <v>磨痂自体皮移植术</v>
          </cell>
          <cell r="E5195" t="str">
            <v>1％体表面积</v>
          </cell>
          <cell r="F5195">
            <v>420</v>
          </cell>
          <cell r="G5195">
            <v>335</v>
          </cell>
          <cell r="H5195">
            <v>270</v>
          </cell>
          <cell r="I5195">
            <v>215</v>
          </cell>
        </row>
        <row r="5196">
          <cell r="B5196">
            <v>331603020</v>
          </cell>
          <cell r="C5196" t="str">
            <v>G</v>
          </cell>
          <cell r="D5196" t="str">
            <v>焦痂开窗植皮术</v>
          </cell>
          <cell r="E5196" t="str">
            <v>1％体表面积</v>
          </cell>
          <cell r="F5196">
            <v>175</v>
          </cell>
          <cell r="G5196">
            <v>140</v>
          </cell>
          <cell r="H5196">
            <v>110</v>
          </cell>
          <cell r="I5196">
            <v>90</v>
          </cell>
        </row>
        <row r="5197">
          <cell r="B5197">
            <v>331603021</v>
          </cell>
          <cell r="C5197" t="str">
            <v>G</v>
          </cell>
          <cell r="D5197" t="str">
            <v>异体皮打洞嵌植自体皮术</v>
          </cell>
          <cell r="E5197" t="str">
            <v>1％体表面积</v>
          </cell>
          <cell r="F5197">
            <v>175</v>
          </cell>
          <cell r="G5197">
            <v>140</v>
          </cell>
          <cell r="H5197">
            <v>110</v>
          </cell>
          <cell r="I5197">
            <v>90</v>
          </cell>
        </row>
        <row r="5197">
          <cell r="K5197" t="str">
            <v>异体皮和制备</v>
          </cell>
        </row>
        <row r="5198">
          <cell r="B5198">
            <v>331603022</v>
          </cell>
          <cell r="C5198" t="str">
            <v>G</v>
          </cell>
          <cell r="D5198" t="str">
            <v>切(削)痂自体微粒皮移植术</v>
          </cell>
          <cell r="E5198" t="str">
            <v>1％体表面积</v>
          </cell>
          <cell r="F5198">
            <v>195</v>
          </cell>
          <cell r="G5198">
            <v>155</v>
          </cell>
          <cell r="H5198">
            <v>125</v>
          </cell>
          <cell r="I5198">
            <v>99</v>
          </cell>
          <cell r="J5198" t="str">
            <v>含异体皮覆盖术；包括自体皮浆移植。</v>
          </cell>
          <cell r="K5198" t="str">
            <v>异体皮和制备</v>
          </cell>
        </row>
        <row r="5199">
          <cell r="B5199">
            <v>331603023</v>
          </cell>
          <cell r="C5199" t="str">
            <v>G</v>
          </cell>
          <cell r="D5199" t="str">
            <v>切(削)痂网状自体皮移植术</v>
          </cell>
          <cell r="E5199" t="str">
            <v>1％体表面积</v>
          </cell>
          <cell r="F5199">
            <v>245</v>
          </cell>
          <cell r="G5199">
            <v>195</v>
          </cell>
          <cell r="H5199">
            <v>155</v>
          </cell>
          <cell r="I5199">
            <v>125</v>
          </cell>
        </row>
        <row r="5200">
          <cell r="B5200">
            <v>331603024</v>
          </cell>
          <cell r="C5200" t="str">
            <v>G</v>
          </cell>
          <cell r="D5200" t="str">
            <v>体外细胞培养皮肤细胞移植术</v>
          </cell>
          <cell r="E5200" t="str">
            <v>1％体表面积</v>
          </cell>
          <cell r="F5200">
            <v>500</v>
          </cell>
          <cell r="G5200">
            <v>400</v>
          </cell>
          <cell r="H5200">
            <v>320</v>
          </cell>
          <cell r="I5200">
            <v>255</v>
          </cell>
          <cell r="J5200" t="str">
            <v>含体外细胞培养</v>
          </cell>
        </row>
        <row r="5201">
          <cell r="B5201">
            <v>331603025</v>
          </cell>
          <cell r="C5201" t="str">
            <v>G</v>
          </cell>
          <cell r="D5201" t="str">
            <v>烧伤肉芽创面扩创植皮术</v>
          </cell>
          <cell r="E5201" t="str">
            <v>1％体表面积</v>
          </cell>
          <cell r="F5201">
            <v>195</v>
          </cell>
          <cell r="G5201">
            <v>155</v>
          </cell>
          <cell r="H5201">
            <v>125</v>
          </cell>
          <cell r="I5201">
            <v>99</v>
          </cell>
        </row>
        <row r="5202">
          <cell r="B5202">
            <v>331603026</v>
          </cell>
          <cell r="C5202" t="str">
            <v>G</v>
          </cell>
          <cell r="D5202" t="str">
            <v>自体皮移植术</v>
          </cell>
          <cell r="E5202" t="str">
            <v>1％体表面积</v>
          </cell>
          <cell r="F5202">
            <v>295</v>
          </cell>
          <cell r="G5202">
            <v>240</v>
          </cell>
          <cell r="H5202">
            <v>190</v>
          </cell>
          <cell r="I5202">
            <v>150</v>
          </cell>
        </row>
        <row r="5203">
          <cell r="B5203">
            <v>331603027</v>
          </cell>
          <cell r="C5203" t="str">
            <v>G</v>
          </cell>
          <cell r="D5203" t="str">
            <v>异体皮移植术</v>
          </cell>
          <cell r="E5203" t="str">
            <v>1％体表面积</v>
          </cell>
          <cell r="F5203">
            <v>195</v>
          </cell>
          <cell r="G5203">
            <v>155</v>
          </cell>
          <cell r="H5203">
            <v>125</v>
          </cell>
          <cell r="I5203">
            <v>99</v>
          </cell>
        </row>
        <row r="5203">
          <cell r="K5203" t="str">
            <v>异体皮及制备</v>
          </cell>
        </row>
        <row r="5204">
          <cell r="B5204">
            <v>331603028</v>
          </cell>
          <cell r="C5204" t="str">
            <v>G</v>
          </cell>
          <cell r="D5204" t="str">
            <v>带毛囊游离皮肤移植术</v>
          </cell>
          <cell r="E5204" t="str">
            <v>次</v>
          </cell>
          <cell r="F5204">
            <v>1190</v>
          </cell>
          <cell r="G5204">
            <v>950</v>
          </cell>
          <cell r="H5204">
            <v>760</v>
          </cell>
          <cell r="I5204">
            <v>610</v>
          </cell>
          <cell r="J5204" t="str">
            <v>包括眉毛</v>
          </cell>
        </row>
        <row r="5205">
          <cell r="B5205">
            <v>331603029</v>
          </cell>
          <cell r="C5205" t="str">
            <v>G</v>
          </cell>
          <cell r="D5205" t="str">
            <v>带真皮血管网游离皮片切取术</v>
          </cell>
          <cell r="E5205" t="str">
            <v>次</v>
          </cell>
          <cell r="F5205">
            <v>830</v>
          </cell>
          <cell r="G5205">
            <v>670</v>
          </cell>
          <cell r="H5205">
            <v>530</v>
          </cell>
          <cell r="I5205">
            <v>425</v>
          </cell>
        </row>
        <row r="5206">
          <cell r="B5206">
            <v>331603030</v>
          </cell>
          <cell r="C5206" t="str">
            <v>G</v>
          </cell>
          <cell r="D5206" t="str">
            <v>游离皮片移植术</v>
          </cell>
          <cell r="E5206" t="str">
            <v>次</v>
          </cell>
          <cell r="F5206">
            <v>1150</v>
          </cell>
          <cell r="G5206">
            <v>920</v>
          </cell>
          <cell r="H5206">
            <v>740</v>
          </cell>
          <cell r="I5206">
            <v>590</v>
          </cell>
          <cell r="J5206" t="str">
            <v>包括刃厚、中厚、全厚、瘢痕皮、反鼓取皮。</v>
          </cell>
        </row>
        <row r="5207">
          <cell r="B5207">
            <v>331603031</v>
          </cell>
          <cell r="C5207" t="str">
            <v>G</v>
          </cell>
          <cell r="D5207" t="str">
            <v>皮肤撕脱反取皮回植术</v>
          </cell>
          <cell r="E5207" t="str">
            <v>次</v>
          </cell>
          <cell r="F5207">
            <v>1340</v>
          </cell>
          <cell r="G5207">
            <v>1070</v>
          </cell>
          <cell r="H5207">
            <v>860</v>
          </cell>
          <cell r="I5207">
            <v>680</v>
          </cell>
        </row>
        <row r="5208">
          <cell r="B5208">
            <v>331603032</v>
          </cell>
          <cell r="C5208" t="str">
            <v>G</v>
          </cell>
          <cell r="D5208" t="str">
            <v>颜面切痂植皮术</v>
          </cell>
          <cell r="E5208" t="str">
            <v>次</v>
          </cell>
          <cell r="F5208">
            <v>1940</v>
          </cell>
          <cell r="G5208">
            <v>1550</v>
          </cell>
          <cell r="H5208">
            <v>1240</v>
          </cell>
          <cell r="I5208">
            <v>990</v>
          </cell>
        </row>
        <row r="5209">
          <cell r="B5209">
            <v>331603033</v>
          </cell>
          <cell r="C5209" t="str">
            <v>G</v>
          </cell>
          <cell r="D5209" t="str">
            <v>胸部切削痂自体皮移植术</v>
          </cell>
          <cell r="E5209" t="str">
            <v>次</v>
          </cell>
          <cell r="F5209">
            <v>1940</v>
          </cell>
          <cell r="G5209">
            <v>1550</v>
          </cell>
          <cell r="H5209">
            <v>1240</v>
          </cell>
          <cell r="I5209">
            <v>990</v>
          </cell>
        </row>
        <row r="5210">
          <cell r="B5210">
            <v>331603034</v>
          </cell>
          <cell r="C5210" t="str">
            <v>G</v>
          </cell>
          <cell r="D5210" t="str">
            <v>烧伤截指术</v>
          </cell>
          <cell r="E5210" t="str">
            <v>三个</v>
          </cell>
          <cell r="F5210">
            <v>830</v>
          </cell>
          <cell r="G5210">
            <v>670</v>
          </cell>
          <cell r="H5210">
            <v>530</v>
          </cell>
          <cell r="I5210">
            <v>425</v>
          </cell>
          <cell r="J5210" t="str">
            <v>包括烧伤截趾术、冻伤截指(趾)术。</v>
          </cell>
        </row>
        <row r="5210">
          <cell r="L5210" t="str">
            <v>不足三个按三个计价</v>
          </cell>
        </row>
        <row r="5211">
          <cell r="B5211">
            <v>331603035</v>
          </cell>
          <cell r="C5211" t="str">
            <v>G</v>
          </cell>
          <cell r="D5211" t="str">
            <v>手部扩创延期植皮术</v>
          </cell>
          <cell r="E5211" t="str">
            <v>每侧</v>
          </cell>
          <cell r="F5211">
            <v>1290</v>
          </cell>
          <cell r="G5211">
            <v>1030</v>
          </cell>
          <cell r="H5211">
            <v>830</v>
          </cell>
          <cell r="I5211">
            <v>660</v>
          </cell>
        </row>
        <row r="5212">
          <cell r="B5212">
            <v>331603036</v>
          </cell>
          <cell r="C5212" t="str">
            <v>G</v>
          </cell>
          <cell r="D5212" t="str">
            <v>全手切削痂植皮术</v>
          </cell>
          <cell r="E5212" t="str">
            <v>每侧</v>
          </cell>
          <cell r="F5212">
            <v>1940</v>
          </cell>
          <cell r="G5212">
            <v>1550</v>
          </cell>
          <cell r="H5212">
            <v>1240</v>
          </cell>
          <cell r="I5212">
            <v>990</v>
          </cell>
        </row>
        <row r="5213">
          <cell r="B5213">
            <v>331603037</v>
          </cell>
          <cell r="C5213" t="str">
            <v>G</v>
          </cell>
          <cell r="D5213" t="str">
            <v>手背切削痂植皮术</v>
          </cell>
          <cell r="E5213" t="str">
            <v>每侧</v>
          </cell>
          <cell r="F5213">
            <v>1160</v>
          </cell>
          <cell r="G5213">
            <v>930</v>
          </cell>
          <cell r="H5213">
            <v>740</v>
          </cell>
          <cell r="I5213">
            <v>600</v>
          </cell>
        </row>
        <row r="5214">
          <cell r="B5214">
            <v>331603038</v>
          </cell>
          <cell r="C5214" t="str">
            <v>G</v>
          </cell>
          <cell r="D5214" t="str">
            <v>手烧伤扩创交臂皮瓣修复术</v>
          </cell>
          <cell r="E5214" t="str">
            <v>次</v>
          </cell>
          <cell r="F5214">
            <v>2260</v>
          </cell>
          <cell r="G5214">
            <v>1810</v>
          </cell>
          <cell r="H5214">
            <v>1440</v>
          </cell>
          <cell r="I5214">
            <v>1160</v>
          </cell>
        </row>
        <row r="5215">
          <cell r="B5215">
            <v>331603039</v>
          </cell>
          <cell r="C5215" t="str">
            <v>G</v>
          </cell>
          <cell r="D5215" t="str">
            <v>手烧伤扩创胸皮瓣修复术</v>
          </cell>
          <cell r="E5215" t="str">
            <v>次</v>
          </cell>
          <cell r="F5215">
            <v>2430</v>
          </cell>
          <cell r="G5215">
            <v>1940</v>
          </cell>
          <cell r="H5215">
            <v>1550</v>
          </cell>
          <cell r="I5215">
            <v>1240</v>
          </cell>
          <cell r="J5215" t="str">
            <v>包括腹皮瓣修复术</v>
          </cell>
        </row>
        <row r="5216">
          <cell r="B5216">
            <v>331603040</v>
          </cell>
          <cell r="C5216" t="str">
            <v>G</v>
          </cell>
          <cell r="D5216" t="str">
            <v>小腿烧伤扩创交腿皮瓣修复术</v>
          </cell>
          <cell r="E5216" t="str">
            <v>次</v>
          </cell>
          <cell r="F5216">
            <v>2430</v>
          </cell>
          <cell r="G5216">
            <v>1940</v>
          </cell>
          <cell r="H5216">
            <v>1550</v>
          </cell>
          <cell r="I5216">
            <v>1240</v>
          </cell>
          <cell r="J5216" t="str">
            <v>包括足烧伤扩创、交腿皮瓣修复术。</v>
          </cell>
        </row>
        <row r="5217">
          <cell r="B5217">
            <v>331603041</v>
          </cell>
          <cell r="C5217" t="str">
            <v>G</v>
          </cell>
          <cell r="D5217" t="str">
            <v>深度烧伤扩创关节成型术</v>
          </cell>
          <cell r="E5217" t="str">
            <v>每个部位</v>
          </cell>
          <cell r="F5217">
            <v>1610</v>
          </cell>
          <cell r="G5217">
            <v>1290</v>
          </cell>
          <cell r="H5217">
            <v>1030</v>
          </cell>
          <cell r="I5217">
            <v>830</v>
          </cell>
        </row>
        <row r="5218">
          <cell r="B5218">
            <v>331603042</v>
          </cell>
          <cell r="C5218" t="str">
            <v>G</v>
          </cell>
          <cell r="D5218" t="str">
            <v>深度烧伤死骨摘除术</v>
          </cell>
          <cell r="E5218" t="str">
            <v>每个部位</v>
          </cell>
          <cell r="F5218">
            <v>1420</v>
          </cell>
          <cell r="G5218">
            <v>1130</v>
          </cell>
          <cell r="H5218">
            <v>910</v>
          </cell>
          <cell r="I5218">
            <v>730</v>
          </cell>
        </row>
        <row r="5219">
          <cell r="B5219">
            <v>331603043</v>
          </cell>
          <cell r="C5219" t="str">
            <v>G</v>
          </cell>
          <cell r="D5219" t="str">
            <v>肌腱移植术</v>
          </cell>
          <cell r="E5219" t="str">
            <v>次</v>
          </cell>
          <cell r="F5219">
            <v>2280</v>
          </cell>
          <cell r="G5219">
            <v>1830</v>
          </cell>
          <cell r="H5219">
            <v>1460</v>
          </cell>
          <cell r="I5219">
            <v>1170</v>
          </cell>
        </row>
        <row r="5219">
          <cell r="K5219" t="str">
            <v>异体肌腱</v>
          </cell>
        </row>
        <row r="5220">
          <cell r="B5220">
            <v>331603044</v>
          </cell>
          <cell r="C5220" t="str">
            <v>G</v>
          </cell>
          <cell r="D5220" t="str">
            <v>烧伤后肌腱延长术</v>
          </cell>
          <cell r="E5220" t="str">
            <v>次</v>
          </cell>
          <cell r="F5220">
            <v>1770</v>
          </cell>
          <cell r="G5220">
            <v>1420</v>
          </cell>
          <cell r="H5220">
            <v>1140</v>
          </cell>
          <cell r="I5220">
            <v>910</v>
          </cell>
        </row>
        <row r="5221">
          <cell r="B5221">
            <v>331603045</v>
          </cell>
          <cell r="C5221" t="str">
            <v>G</v>
          </cell>
          <cell r="D5221" t="str">
            <v>皮肤扩张器置入术</v>
          </cell>
          <cell r="E5221" t="str">
            <v>次</v>
          </cell>
          <cell r="F5221">
            <v>960</v>
          </cell>
          <cell r="G5221">
            <v>770</v>
          </cell>
          <cell r="H5221">
            <v>620</v>
          </cell>
          <cell r="I5221">
            <v>495</v>
          </cell>
          <cell r="J5221" t="str">
            <v>包括其他支撑物置入</v>
          </cell>
          <cell r="K5221" t="str">
            <v>扩张器</v>
          </cell>
          <cell r="L5221" t="str">
            <v>每增加一个扩张器置入加收40%</v>
          </cell>
        </row>
        <row r="5222">
          <cell r="B5222">
            <v>331603046</v>
          </cell>
          <cell r="C5222" t="str">
            <v>G</v>
          </cell>
          <cell r="D5222" t="str">
            <v>扩张器取出皮瓣移植术</v>
          </cell>
          <cell r="E5222" t="str">
            <v>次</v>
          </cell>
          <cell r="F5222">
            <v>1770</v>
          </cell>
          <cell r="G5222">
            <v>1420</v>
          </cell>
          <cell r="H5222">
            <v>1140</v>
          </cell>
          <cell r="I5222">
            <v>910</v>
          </cell>
        </row>
        <row r="5222">
          <cell r="L5222" t="str">
            <v>每增加一个扩张器置入加收40%</v>
          </cell>
        </row>
        <row r="5223">
          <cell r="B5223">
            <v>331603047</v>
          </cell>
          <cell r="C5223" t="str">
            <v>G</v>
          </cell>
          <cell r="D5223" t="str">
            <v>烧伤瘢痕切除缝合术</v>
          </cell>
          <cell r="E5223" t="str">
            <v>次</v>
          </cell>
          <cell r="F5223">
            <v>1250</v>
          </cell>
          <cell r="G5223">
            <v>1000</v>
          </cell>
          <cell r="H5223">
            <v>800</v>
          </cell>
          <cell r="I5223">
            <v>640</v>
          </cell>
        </row>
        <row r="5224">
          <cell r="B5224">
            <v>331603048</v>
          </cell>
          <cell r="C5224" t="str">
            <v>G</v>
          </cell>
          <cell r="D5224" t="str">
            <v>烧伤瘢痕切除松解植皮术</v>
          </cell>
          <cell r="E5224" t="str">
            <v>次</v>
          </cell>
          <cell r="F5224">
            <v>2280</v>
          </cell>
          <cell r="G5224">
            <v>1830</v>
          </cell>
          <cell r="H5224">
            <v>1460</v>
          </cell>
          <cell r="I5224">
            <v>1170</v>
          </cell>
        </row>
        <row r="5225">
          <cell r="B5225">
            <v>331604</v>
          </cell>
        </row>
        <row r="5225">
          <cell r="D5225" t="str">
            <v>皮肤和皮下组织修补与重建</v>
          </cell>
        </row>
        <row r="5226">
          <cell r="B5226">
            <v>331604001</v>
          </cell>
          <cell r="C5226" t="str">
            <v>G</v>
          </cell>
          <cell r="D5226" t="str">
            <v>瘢痕畸形矫正术</v>
          </cell>
          <cell r="E5226" t="str">
            <v>100
cm2</v>
          </cell>
          <cell r="F5226">
            <v>880</v>
          </cell>
          <cell r="G5226">
            <v>700</v>
          </cell>
          <cell r="H5226">
            <v>560</v>
          </cell>
          <cell r="I5226">
            <v>450</v>
          </cell>
          <cell r="J5226" t="str">
            <v>不含面部</v>
          </cell>
        </row>
        <row r="5227">
          <cell r="B5227">
            <v>331604002</v>
          </cell>
          <cell r="C5227" t="str">
            <v>G</v>
          </cell>
          <cell r="D5227" t="str">
            <v>慢性溃疡修复术</v>
          </cell>
          <cell r="E5227" t="str">
            <v>每个部位</v>
          </cell>
          <cell r="F5227">
            <v>1940</v>
          </cell>
          <cell r="G5227">
            <v>1550</v>
          </cell>
          <cell r="H5227">
            <v>1240</v>
          </cell>
          <cell r="I5227">
            <v>990</v>
          </cell>
          <cell r="J5227" t="str">
            <v>包括褥疮、下肢慢性溃疡、足底溃疡等。</v>
          </cell>
        </row>
        <row r="5228">
          <cell r="B5228">
            <v>331604003</v>
          </cell>
          <cell r="C5228" t="str">
            <v>G</v>
          </cell>
          <cell r="D5228" t="str">
            <v>隆颞术</v>
          </cell>
          <cell r="E5228" t="str">
            <v>每侧</v>
          </cell>
          <cell r="F5228" t="str">
            <v>市场调节价</v>
          </cell>
        </row>
        <row r="5228">
          <cell r="K5228" t="str">
            <v>假体材料</v>
          </cell>
          <cell r="L5228" t="str">
            <v>实行市场调节价</v>
          </cell>
        </row>
        <row r="5229">
          <cell r="B5229">
            <v>331604004</v>
          </cell>
          <cell r="C5229" t="str">
            <v>G</v>
          </cell>
          <cell r="D5229" t="str">
            <v>隆额术</v>
          </cell>
          <cell r="E5229" t="str">
            <v>次</v>
          </cell>
          <cell r="F5229" t="str">
            <v>市场调节价</v>
          </cell>
        </row>
        <row r="5229">
          <cell r="K5229" t="str">
            <v>假体材料</v>
          </cell>
          <cell r="L5229" t="str">
            <v>实行市场调节价</v>
          </cell>
        </row>
        <row r="5230">
          <cell r="B5230">
            <v>331604005</v>
          </cell>
          <cell r="C5230" t="str">
            <v>G</v>
          </cell>
          <cell r="D5230" t="str">
            <v>小口畸形矫正术</v>
          </cell>
          <cell r="E5230" t="str">
            <v>次</v>
          </cell>
          <cell r="F5230">
            <v>1480</v>
          </cell>
          <cell r="G5230">
            <v>1180</v>
          </cell>
          <cell r="H5230">
            <v>950</v>
          </cell>
          <cell r="I5230">
            <v>760</v>
          </cell>
          <cell r="J5230" t="str">
            <v>含口角畸形矫正</v>
          </cell>
        </row>
        <row r="5231">
          <cell r="B5231">
            <v>331604006</v>
          </cell>
          <cell r="C5231" t="str">
            <v>G</v>
          </cell>
          <cell r="D5231" t="str">
            <v>唇外翻矫正术</v>
          </cell>
          <cell r="E5231" t="str">
            <v>每侧</v>
          </cell>
          <cell r="F5231">
            <v>1480</v>
          </cell>
          <cell r="G5231">
            <v>1180</v>
          </cell>
          <cell r="H5231">
            <v>950</v>
          </cell>
          <cell r="I5231">
            <v>760</v>
          </cell>
          <cell r="J5231" t="str">
            <v>包括上唇、下唇；不含胡须再造术。</v>
          </cell>
        </row>
        <row r="5232">
          <cell r="B5232">
            <v>331604007</v>
          </cell>
          <cell r="C5232" t="str">
            <v>G</v>
          </cell>
          <cell r="D5232" t="str">
            <v>胡须再造术</v>
          </cell>
          <cell r="E5232" t="str">
            <v>次</v>
          </cell>
          <cell r="F5232" t="str">
            <v>市场调节价</v>
          </cell>
        </row>
        <row r="5232">
          <cell r="J5232" t="str">
            <v>包括岛状头皮瓣法和游离移植法</v>
          </cell>
        </row>
        <row r="5232">
          <cell r="L5232" t="str">
            <v>实行市场调节价</v>
          </cell>
        </row>
        <row r="5233">
          <cell r="B5233">
            <v>331604008</v>
          </cell>
          <cell r="C5233" t="str">
            <v>G</v>
          </cell>
          <cell r="D5233" t="str">
            <v>隆颏术</v>
          </cell>
          <cell r="E5233" t="str">
            <v>次</v>
          </cell>
          <cell r="F5233" t="str">
            <v>市场调节价</v>
          </cell>
        </row>
        <row r="5233">
          <cell r="J5233" t="str">
            <v>不含截骨术</v>
          </cell>
          <cell r="K5233" t="str">
            <v>假体材料</v>
          </cell>
          <cell r="L5233" t="str">
            <v>实行市场调节价</v>
          </cell>
        </row>
        <row r="5234">
          <cell r="B5234">
            <v>331604009</v>
          </cell>
          <cell r="C5234" t="str">
            <v>G</v>
          </cell>
          <cell r="D5234" t="str">
            <v>隆颏术后继发畸形矫正术</v>
          </cell>
          <cell r="E5234" t="str">
            <v>次</v>
          </cell>
          <cell r="F5234" t="str">
            <v>市场调节价</v>
          </cell>
        </row>
        <row r="5234">
          <cell r="J5234" t="str">
            <v>包括隆颞、隆额术后畸形矫正。</v>
          </cell>
          <cell r="K5234" t="str">
            <v>假体材料</v>
          </cell>
          <cell r="L5234" t="str">
            <v>实行市场调节价</v>
          </cell>
        </row>
        <row r="5235">
          <cell r="B5235">
            <v>331604010</v>
          </cell>
          <cell r="C5235" t="str">
            <v>G</v>
          </cell>
          <cell r="D5235" t="str">
            <v>颌下脂肪袋整形术</v>
          </cell>
          <cell r="E5235" t="str">
            <v>次</v>
          </cell>
          <cell r="F5235" t="str">
            <v>市场调节价</v>
          </cell>
        </row>
        <row r="5235">
          <cell r="K5235" t="str">
            <v>吸脂器</v>
          </cell>
          <cell r="L5235" t="str">
            <v>实行市场调节价</v>
          </cell>
        </row>
        <row r="5236">
          <cell r="B5236">
            <v>331604011</v>
          </cell>
          <cell r="C5236" t="str">
            <v>G</v>
          </cell>
          <cell r="D5236" t="str">
            <v>酒窝再造术</v>
          </cell>
          <cell r="E5236" t="str">
            <v>每侧</v>
          </cell>
          <cell r="F5236" t="str">
            <v>市场调节价</v>
          </cell>
        </row>
        <row r="5236">
          <cell r="L5236" t="str">
            <v>实行市场调节价</v>
          </cell>
        </row>
        <row r="5237">
          <cell r="B5237">
            <v>331604012</v>
          </cell>
          <cell r="C5237" t="str">
            <v>G</v>
          </cell>
          <cell r="D5237" t="str">
            <v>颊部单纯缺损修复术</v>
          </cell>
          <cell r="E5237" t="str">
            <v>每侧</v>
          </cell>
          <cell r="F5237">
            <v>1150</v>
          </cell>
          <cell r="G5237">
            <v>920</v>
          </cell>
          <cell r="H5237">
            <v>740</v>
          </cell>
          <cell r="I5237">
            <v>590</v>
          </cell>
        </row>
        <row r="5238">
          <cell r="B5238" t="str">
            <v>331604012a</v>
          </cell>
          <cell r="C5238" t="str">
            <v>G</v>
          </cell>
          <cell r="D5238" t="str">
            <v>颊部洞穿性缺损修复术</v>
          </cell>
          <cell r="E5238" t="str">
            <v>每侧</v>
          </cell>
          <cell r="F5238">
            <v>2960</v>
          </cell>
          <cell r="G5238">
            <v>2370</v>
          </cell>
          <cell r="H5238">
            <v>1900</v>
          </cell>
          <cell r="I5238">
            <v>1520</v>
          </cell>
        </row>
        <row r="5239">
          <cell r="B5239">
            <v>331604013</v>
          </cell>
          <cell r="C5239" t="str">
            <v>G</v>
          </cell>
          <cell r="D5239" t="str">
            <v>面瘫畸形矫正术</v>
          </cell>
          <cell r="E5239" t="str">
            <v>每侧</v>
          </cell>
          <cell r="F5239">
            <v>1940</v>
          </cell>
          <cell r="G5239">
            <v>1550</v>
          </cell>
          <cell r="H5239">
            <v>1240</v>
          </cell>
          <cell r="I5239">
            <v>990</v>
          </cell>
          <cell r="J5239" t="str">
            <v>不含神经切取术</v>
          </cell>
          <cell r="K5239" t="str">
            <v>植入材料</v>
          </cell>
        </row>
        <row r="5240">
          <cell r="B5240">
            <v>331604014</v>
          </cell>
          <cell r="C5240" t="str">
            <v>G</v>
          </cell>
          <cell r="D5240" t="str">
            <v>除皱术</v>
          </cell>
          <cell r="E5240" t="str">
            <v>每个部位或面1/3</v>
          </cell>
          <cell r="F5240" t="str">
            <v>市场调节价</v>
          </cell>
        </row>
        <row r="5240">
          <cell r="J5240" t="str">
            <v>包括骨膜下除皱</v>
          </cell>
        </row>
        <row r="5240">
          <cell r="L5240" t="str">
            <v>实行市场调节价</v>
          </cell>
        </row>
        <row r="5241">
          <cell r="B5241">
            <v>331604015</v>
          </cell>
          <cell r="C5241" t="str">
            <v>G</v>
          </cell>
          <cell r="D5241" t="str">
            <v>面部瘢痕切除整形术</v>
          </cell>
          <cell r="E5241" t="str">
            <v>2cm2</v>
          </cell>
          <cell r="F5241">
            <v>830</v>
          </cell>
          <cell r="G5241">
            <v>670</v>
          </cell>
          <cell r="H5241">
            <v>530</v>
          </cell>
          <cell r="I5241">
            <v>425</v>
          </cell>
        </row>
        <row r="5241">
          <cell r="K5241" t="str">
            <v>扩张器</v>
          </cell>
          <cell r="L5241" t="str">
            <v>超过2cm2加收</v>
          </cell>
        </row>
        <row r="5242">
          <cell r="B5242" t="str">
            <v>331604015a</v>
          </cell>
          <cell r="C5242" t="str">
            <v>G</v>
          </cell>
          <cell r="D5242" t="str">
            <v>面部瘢痕切除整形术增加面积加收</v>
          </cell>
          <cell r="E5242" t="str">
            <v>cm2</v>
          </cell>
          <cell r="F5242">
            <v>96</v>
          </cell>
          <cell r="G5242">
            <v>77</v>
          </cell>
          <cell r="H5242">
            <v>62</v>
          </cell>
          <cell r="I5242">
            <v>49</v>
          </cell>
        </row>
        <row r="5243">
          <cell r="B5243">
            <v>331604016</v>
          </cell>
          <cell r="C5243" t="str">
            <v>G</v>
          </cell>
          <cell r="D5243" t="str">
            <v>面部外伤清创整形术</v>
          </cell>
          <cell r="E5243" t="str">
            <v>次</v>
          </cell>
          <cell r="F5243">
            <v>1000</v>
          </cell>
          <cell r="G5243">
            <v>800</v>
          </cell>
          <cell r="H5243">
            <v>640</v>
          </cell>
          <cell r="I5243">
            <v>510</v>
          </cell>
        </row>
        <row r="5244">
          <cell r="B5244">
            <v>331604017</v>
          </cell>
          <cell r="C5244" t="str">
            <v>G</v>
          </cell>
          <cell r="D5244" t="str">
            <v>半侧颜面萎缩整形术</v>
          </cell>
          <cell r="E5244" t="str">
            <v>每侧</v>
          </cell>
          <cell r="F5244">
            <v>1780</v>
          </cell>
          <cell r="G5244">
            <v>1430</v>
          </cell>
          <cell r="H5244">
            <v>1140</v>
          </cell>
          <cell r="I5244">
            <v>910</v>
          </cell>
          <cell r="J5244" t="str">
            <v>不含截骨术</v>
          </cell>
        </row>
        <row r="5245">
          <cell r="B5245">
            <v>331604018</v>
          </cell>
          <cell r="C5245" t="str">
            <v>G</v>
          </cell>
          <cell r="D5245" t="str">
            <v>指甲成形术</v>
          </cell>
          <cell r="E5245" t="str">
            <v>每指</v>
          </cell>
          <cell r="F5245">
            <v>830</v>
          </cell>
          <cell r="G5245">
            <v>670</v>
          </cell>
          <cell r="H5245">
            <v>530</v>
          </cell>
          <cell r="I5245">
            <v>425</v>
          </cell>
        </row>
        <row r="5246">
          <cell r="B5246" t="str">
            <v>331604018a</v>
          </cell>
          <cell r="C5246" t="str">
            <v>G</v>
          </cell>
          <cell r="D5246" t="str">
            <v>甲床移植缝合术</v>
          </cell>
          <cell r="E5246" t="str">
            <v>每指</v>
          </cell>
          <cell r="F5246">
            <v>830</v>
          </cell>
          <cell r="G5246">
            <v>670</v>
          </cell>
          <cell r="H5246">
            <v>530</v>
          </cell>
          <cell r="I5246">
            <v>425</v>
          </cell>
          <cell r="J5246" t="str">
            <v>含甲床移植、缝合。</v>
          </cell>
        </row>
        <row r="5247">
          <cell r="B5247">
            <v>331604019</v>
          </cell>
          <cell r="C5247" t="str">
            <v>G</v>
          </cell>
          <cell r="D5247" t="str">
            <v>足底缺损修复术</v>
          </cell>
          <cell r="E5247" t="str">
            <v>每个部位</v>
          </cell>
          <cell r="F5247">
            <v>1940</v>
          </cell>
          <cell r="G5247">
            <v>1550</v>
          </cell>
          <cell r="H5247">
            <v>1240</v>
          </cell>
          <cell r="I5247">
            <v>990</v>
          </cell>
          <cell r="J5247" t="str">
            <v>包括足跟缺损；不含关节成形。</v>
          </cell>
        </row>
        <row r="5248">
          <cell r="B5248">
            <v>331604020</v>
          </cell>
          <cell r="C5248" t="str">
            <v>G</v>
          </cell>
          <cell r="D5248" t="str">
            <v>橡皮肿整形术</v>
          </cell>
          <cell r="E5248" t="str">
            <v>每个部位</v>
          </cell>
          <cell r="F5248">
            <v>2580</v>
          </cell>
          <cell r="G5248">
            <v>2060</v>
          </cell>
          <cell r="H5248">
            <v>1650</v>
          </cell>
          <cell r="I5248">
            <v>1320</v>
          </cell>
          <cell r="J5248" t="str">
            <v>不含淋巴管吻合术和静脉移植术</v>
          </cell>
        </row>
        <row r="5249">
          <cell r="B5249">
            <v>331604021</v>
          </cell>
          <cell r="C5249" t="str">
            <v>G</v>
          </cell>
          <cell r="D5249" t="str">
            <v>毛发移植术</v>
          </cell>
          <cell r="E5249" t="str">
            <v>每根</v>
          </cell>
          <cell r="F5249" t="str">
            <v>市场调节价</v>
          </cell>
        </row>
        <row r="5249">
          <cell r="J5249" t="str">
            <v>包括种发、头皮游离移植；不含头皮缺损修复术。</v>
          </cell>
        </row>
        <row r="5249">
          <cell r="L5249" t="str">
            <v>实行市场调节价</v>
          </cell>
        </row>
        <row r="5250">
          <cell r="B5250">
            <v>331604022</v>
          </cell>
          <cell r="C5250" t="str">
            <v>G</v>
          </cell>
          <cell r="D5250" t="str">
            <v>磨削术</v>
          </cell>
          <cell r="E5250" t="str">
            <v>50cm2</v>
          </cell>
          <cell r="F5250" t="str">
            <v>市场调节价</v>
          </cell>
        </row>
        <row r="5250">
          <cell r="L5250" t="str">
            <v>1.不足50cm2按50cm2计价。
2.实行市场调节价。
</v>
          </cell>
        </row>
        <row r="5251">
          <cell r="B5251">
            <v>331604023</v>
          </cell>
          <cell r="C5251" t="str">
            <v>G</v>
          </cell>
          <cell r="D5251" t="str">
            <v>纹饰美容术</v>
          </cell>
          <cell r="E5251" t="str">
            <v>每个部位</v>
          </cell>
          <cell r="F5251" t="str">
            <v>市场调节价</v>
          </cell>
        </row>
        <row r="5251">
          <cell r="J5251" t="str">
            <v>包括纹眉、纹眼线、唇线、美容缝合等。</v>
          </cell>
        </row>
        <row r="5251">
          <cell r="L5251" t="str">
            <v>实行市场调节价</v>
          </cell>
        </row>
        <row r="5252">
          <cell r="B5252">
            <v>331604024</v>
          </cell>
          <cell r="C5252" t="str">
            <v>G</v>
          </cell>
          <cell r="D5252" t="str">
            <v>任意皮瓣形成术</v>
          </cell>
          <cell r="E5252" t="str">
            <v>每个部位</v>
          </cell>
          <cell r="F5252">
            <v>830</v>
          </cell>
          <cell r="G5252">
            <v>670</v>
          </cell>
          <cell r="H5252">
            <v>530</v>
          </cell>
          <cell r="I5252">
            <v>425</v>
          </cell>
          <cell r="J5252" t="str">
            <v>包括各种带蒂皮瓣；不含岛状皮瓣。</v>
          </cell>
        </row>
        <row r="5253">
          <cell r="B5253">
            <v>331604025</v>
          </cell>
          <cell r="C5253" t="str">
            <v>G</v>
          </cell>
          <cell r="D5253" t="str">
            <v>轴型组织瓣形成术</v>
          </cell>
          <cell r="E5253" t="str">
            <v>每个部位</v>
          </cell>
          <cell r="F5253">
            <v>1610</v>
          </cell>
          <cell r="G5253">
            <v>1290</v>
          </cell>
          <cell r="H5253">
            <v>1030</v>
          </cell>
          <cell r="I5253">
            <v>830</v>
          </cell>
          <cell r="J5253" t="str">
            <v>包括岛状皮瓣(静脉、动脉)；不含任意皮瓣，筋膜瓣。</v>
          </cell>
        </row>
        <row r="5254">
          <cell r="B5254">
            <v>331604026</v>
          </cell>
          <cell r="C5254" t="str">
            <v>G</v>
          </cell>
          <cell r="D5254" t="str">
            <v>筋膜组织瓣形成术</v>
          </cell>
          <cell r="E5254" t="str">
            <v>每个部位</v>
          </cell>
          <cell r="F5254">
            <v>1610</v>
          </cell>
          <cell r="G5254">
            <v>1290</v>
          </cell>
          <cell r="H5254">
            <v>1030</v>
          </cell>
          <cell r="I5254">
            <v>830</v>
          </cell>
          <cell r="J5254" t="str">
            <v>包括含轴型，非轴型。</v>
          </cell>
        </row>
        <row r="5255">
          <cell r="B5255">
            <v>331604027</v>
          </cell>
          <cell r="C5255" t="str">
            <v>G</v>
          </cell>
          <cell r="D5255" t="str">
            <v>阔筋膜切取术</v>
          </cell>
          <cell r="E5255" t="str">
            <v>次</v>
          </cell>
          <cell r="F5255">
            <v>1000</v>
          </cell>
          <cell r="G5255">
            <v>800</v>
          </cell>
          <cell r="H5255">
            <v>640</v>
          </cell>
          <cell r="I5255">
            <v>510</v>
          </cell>
        </row>
        <row r="5256">
          <cell r="B5256">
            <v>331604028</v>
          </cell>
          <cell r="C5256" t="str">
            <v>G</v>
          </cell>
          <cell r="D5256" t="str">
            <v>游离皮瓣切取移植术</v>
          </cell>
          <cell r="E5256" t="str">
            <v>次</v>
          </cell>
          <cell r="F5256">
            <v>3230</v>
          </cell>
          <cell r="G5256">
            <v>2580</v>
          </cell>
          <cell r="H5256">
            <v>2060</v>
          </cell>
          <cell r="I5256">
            <v>1650</v>
          </cell>
          <cell r="J5256" t="str">
            <v>深度烧伤的早期修复</v>
          </cell>
        </row>
        <row r="5257">
          <cell r="B5257">
            <v>331604029</v>
          </cell>
          <cell r="C5257" t="str">
            <v>G</v>
          </cell>
          <cell r="D5257" t="str">
            <v>带蒂筋膜瓣切取移植术</v>
          </cell>
          <cell r="E5257" t="str">
            <v>次</v>
          </cell>
          <cell r="F5257">
            <v>2230</v>
          </cell>
          <cell r="G5257">
            <v>1780</v>
          </cell>
          <cell r="H5257">
            <v>1430</v>
          </cell>
          <cell r="I5257">
            <v>1140</v>
          </cell>
          <cell r="J5257" t="str">
            <v>深度烧伤的早期修复</v>
          </cell>
        </row>
        <row r="5258">
          <cell r="B5258">
            <v>331604030</v>
          </cell>
          <cell r="C5258" t="str">
            <v>G</v>
          </cell>
          <cell r="D5258" t="str">
            <v>带蒂肌皮瓣切取移植术</v>
          </cell>
          <cell r="E5258" t="str">
            <v>次</v>
          </cell>
          <cell r="F5258">
            <v>2790</v>
          </cell>
          <cell r="G5258">
            <v>2230</v>
          </cell>
          <cell r="H5258">
            <v>1780</v>
          </cell>
          <cell r="I5258">
            <v>1430</v>
          </cell>
          <cell r="J5258" t="str">
            <v>深度烧伤的早期修复</v>
          </cell>
        </row>
        <row r="5259">
          <cell r="B5259">
            <v>331604031</v>
          </cell>
          <cell r="C5259" t="str">
            <v>G</v>
          </cell>
          <cell r="D5259" t="str">
            <v>带蒂肌瓣切取移植术</v>
          </cell>
          <cell r="E5259" t="str">
            <v>次</v>
          </cell>
          <cell r="F5259">
            <v>2230</v>
          </cell>
          <cell r="G5259">
            <v>1780</v>
          </cell>
          <cell r="H5259">
            <v>1430</v>
          </cell>
          <cell r="I5259">
            <v>1140</v>
          </cell>
          <cell r="J5259" t="str">
            <v>深度烧伤的早期修复</v>
          </cell>
        </row>
        <row r="5260">
          <cell r="B5260">
            <v>331604032</v>
          </cell>
          <cell r="C5260" t="str">
            <v>G</v>
          </cell>
          <cell r="D5260" t="str">
            <v>带蒂轴型皮瓣切取移植术</v>
          </cell>
          <cell r="E5260" t="str">
            <v>次</v>
          </cell>
          <cell r="F5260">
            <v>3230</v>
          </cell>
          <cell r="G5260">
            <v>2580</v>
          </cell>
          <cell r="H5260">
            <v>2060</v>
          </cell>
          <cell r="I5260">
            <v>1650</v>
          </cell>
        </row>
        <row r="5261">
          <cell r="B5261">
            <v>331604033</v>
          </cell>
          <cell r="C5261" t="str">
            <v>G</v>
          </cell>
          <cell r="D5261" t="str">
            <v>带血运骨皮瓣切取移植术</v>
          </cell>
          <cell r="E5261" t="str">
            <v>次</v>
          </cell>
          <cell r="F5261">
            <v>3720</v>
          </cell>
          <cell r="G5261">
            <v>2970</v>
          </cell>
          <cell r="H5261">
            <v>2380</v>
          </cell>
          <cell r="I5261">
            <v>1900</v>
          </cell>
        </row>
        <row r="5262">
          <cell r="B5262">
            <v>331604034</v>
          </cell>
          <cell r="C5262" t="str">
            <v>G</v>
          </cell>
          <cell r="D5262" t="str">
            <v>带毛囊皮瓣移植术</v>
          </cell>
          <cell r="E5262" t="str">
            <v>次</v>
          </cell>
          <cell r="F5262">
            <v>2230</v>
          </cell>
          <cell r="G5262">
            <v>1780</v>
          </cell>
          <cell r="H5262">
            <v>1430</v>
          </cell>
          <cell r="I5262">
            <v>1140</v>
          </cell>
          <cell r="J5262" t="str">
            <v>包括头皮、眉毛。</v>
          </cell>
        </row>
        <row r="5263">
          <cell r="B5263">
            <v>3317</v>
          </cell>
        </row>
        <row r="5263">
          <cell r="D5263" t="str">
            <v>其他</v>
          </cell>
        </row>
        <row r="5264">
          <cell r="B5264">
            <v>331700001</v>
          </cell>
          <cell r="C5264" t="str">
            <v>G</v>
          </cell>
          <cell r="D5264" t="str">
            <v>各类腔镜使用费</v>
          </cell>
        </row>
        <row r="5265">
          <cell r="B5265" t="str">
            <v>331700001a</v>
          </cell>
          <cell r="C5265" t="str">
            <v>G</v>
          </cell>
          <cell r="D5265" t="str">
            <v>腹腔镜使用费</v>
          </cell>
          <cell r="E5265" t="str">
            <v>次</v>
          </cell>
          <cell r="F5265">
            <v>530</v>
          </cell>
          <cell r="G5265">
            <v>530</v>
          </cell>
          <cell r="H5265">
            <v>420</v>
          </cell>
          <cell r="I5265">
            <v>340</v>
          </cell>
        </row>
        <row r="5266">
          <cell r="B5266" t="str">
            <v>331700001b</v>
          </cell>
          <cell r="C5266" t="str">
            <v>G</v>
          </cell>
          <cell r="D5266" t="str">
            <v>胸腔镜使用费</v>
          </cell>
          <cell r="E5266" t="str">
            <v>次</v>
          </cell>
          <cell r="F5266">
            <v>660</v>
          </cell>
          <cell r="G5266">
            <v>660</v>
          </cell>
          <cell r="H5266">
            <v>530</v>
          </cell>
          <cell r="I5266">
            <v>420</v>
          </cell>
        </row>
        <row r="5267">
          <cell r="B5267" t="str">
            <v>331700001c</v>
          </cell>
          <cell r="C5267" t="str">
            <v>G</v>
          </cell>
          <cell r="D5267" t="str">
            <v>宫腔镜使用费</v>
          </cell>
          <cell r="E5267" t="str">
            <v>次</v>
          </cell>
          <cell r="F5267">
            <v>395</v>
          </cell>
          <cell r="G5267">
            <v>395</v>
          </cell>
          <cell r="H5267">
            <v>315</v>
          </cell>
          <cell r="I5267">
            <v>255</v>
          </cell>
        </row>
        <row r="5268">
          <cell r="B5268" t="str">
            <v>331700001d</v>
          </cell>
          <cell r="C5268" t="str">
            <v>G</v>
          </cell>
          <cell r="D5268" t="str">
            <v>膀胱镜使用费</v>
          </cell>
          <cell r="E5268" t="str">
            <v>次</v>
          </cell>
          <cell r="F5268">
            <v>265</v>
          </cell>
          <cell r="G5268">
            <v>265</v>
          </cell>
          <cell r="H5268">
            <v>210</v>
          </cell>
          <cell r="I5268">
            <v>170</v>
          </cell>
        </row>
        <row r="5269">
          <cell r="B5269" t="str">
            <v>331700001e</v>
          </cell>
          <cell r="C5269" t="str">
            <v>G</v>
          </cell>
          <cell r="D5269" t="str">
            <v>关节镜使用费</v>
          </cell>
          <cell r="E5269" t="str">
            <v>次</v>
          </cell>
          <cell r="F5269">
            <v>660</v>
          </cell>
          <cell r="G5269">
            <v>660</v>
          </cell>
          <cell r="H5269">
            <v>530</v>
          </cell>
          <cell r="I5269">
            <v>420</v>
          </cell>
        </row>
        <row r="5270">
          <cell r="B5270" t="str">
            <v>331700001f</v>
          </cell>
          <cell r="C5270" t="str">
            <v>G</v>
          </cell>
          <cell r="D5270" t="str">
            <v>神经手术导航系统</v>
          </cell>
          <cell r="E5270" t="str">
            <v>次</v>
          </cell>
          <cell r="F5270">
            <v>2000</v>
          </cell>
          <cell r="G5270">
            <v>2000</v>
          </cell>
          <cell r="H5270">
            <v>1600</v>
          </cell>
          <cell r="I5270">
            <v>1280</v>
          </cell>
          <cell r="J5270" t="str">
            <v>包括眼科3D可视化手术导航，电磁导航实时定位。</v>
          </cell>
        </row>
        <row r="5270">
          <cell r="L5270" t="str">
            <v>眼科3D可视化手术导航按50%收取</v>
          </cell>
        </row>
        <row r="5271">
          <cell r="B5271" t="str">
            <v>331700001g</v>
          </cell>
          <cell r="C5271" t="str">
            <v>G</v>
          </cell>
          <cell r="D5271" t="str">
            <v>椎间盘镜使用费</v>
          </cell>
          <cell r="E5271" t="str">
            <v>次</v>
          </cell>
          <cell r="F5271">
            <v>730</v>
          </cell>
          <cell r="G5271">
            <v>730</v>
          </cell>
          <cell r="H5271">
            <v>580</v>
          </cell>
          <cell r="I5271">
            <v>465</v>
          </cell>
          <cell r="J5271" t="str">
            <v>包括椎间孔镜使用费</v>
          </cell>
        </row>
        <row r="5272">
          <cell r="B5272" t="str">
            <v>331700001h</v>
          </cell>
          <cell r="C5272" t="str">
            <v>G</v>
          </cell>
          <cell r="D5272" t="str">
            <v>脑室内窥镜使用费</v>
          </cell>
          <cell r="E5272" t="str">
            <v>次</v>
          </cell>
          <cell r="F5272">
            <v>730</v>
          </cell>
          <cell r="G5272">
            <v>730</v>
          </cell>
          <cell r="H5272">
            <v>580</v>
          </cell>
          <cell r="I5272">
            <v>465</v>
          </cell>
        </row>
        <row r="5273">
          <cell r="B5273" t="str">
            <v>331700001i</v>
          </cell>
          <cell r="C5273" t="str">
            <v>G</v>
          </cell>
          <cell r="D5273" t="str">
            <v>视频鼻咽喉镜使用费</v>
          </cell>
          <cell r="E5273" t="str">
            <v>次</v>
          </cell>
          <cell r="F5273">
            <v>530</v>
          </cell>
          <cell r="G5273">
            <v>530</v>
          </cell>
          <cell r="H5273">
            <v>420</v>
          </cell>
          <cell r="I5273">
            <v>340</v>
          </cell>
        </row>
        <row r="5274">
          <cell r="B5274" t="str">
            <v>331700001j</v>
          </cell>
          <cell r="C5274" t="str">
            <v>G</v>
          </cell>
          <cell r="D5274" t="str">
            <v>视频耳内镜使用费</v>
          </cell>
          <cell r="E5274" t="str">
            <v>次</v>
          </cell>
          <cell r="F5274">
            <v>530</v>
          </cell>
          <cell r="G5274">
            <v>530</v>
          </cell>
          <cell r="H5274">
            <v>420</v>
          </cell>
          <cell r="I5274">
            <v>340</v>
          </cell>
        </row>
        <row r="5275">
          <cell r="B5275">
            <v>331700002</v>
          </cell>
          <cell r="C5275" t="str">
            <v>G</v>
          </cell>
          <cell r="D5275" t="str">
            <v>各类特殊手术器械使用费</v>
          </cell>
        </row>
        <row r="5275">
          <cell r="L5275" t="str">
            <v>使用时须征得患者同意</v>
          </cell>
        </row>
        <row r="5276">
          <cell r="B5276" t="str">
            <v>331700002a</v>
          </cell>
          <cell r="C5276" t="str">
            <v>G</v>
          </cell>
          <cell r="D5276" t="str">
            <v>可复用超声刀（等离子刀、大血管闭合系统）使用费</v>
          </cell>
          <cell r="E5276" t="str">
            <v>次</v>
          </cell>
          <cell r="F5276">
            <v>1200</v>
          </cell>
          <cell r="G5276">
            <v>1200</v>
          </cell>
          <cell r="H5276">
            <v>960</v>
          </cell>
          <cell r="I5276">
            <v>770</v>
          </cell>
          <cell r="J5276" t="str">
            <v>含超声刀头（等离子刀头、大血管闭合系统刀头）。</v>
          </cell>
        </row>
        <row r="5276">
          <cell r="L5276" t="str">
            <v>使用时征得患者同意</v>
          </cell>
        </row>
        <row r="5277">
          <cell r="B5277" t="str">
            <v>331700002c</v>
          </cell>
          <cell r="C5277" t="str">
            <v>G</v>
          </cell>
          <cell r="D5277" t="str">
            <v>手术微动力系统使用费</v>
          </cell>
          <cell r="E5277" t="str">
            <v>次</v>
          </cell>
          <cell r="F5277">
            <v>530</v>
          </cell>
          <cell r="G5277">
            <v>530</v>
          </cell>
          <cell r="H5277">
            <v>420</v>
          </cell>
          <cell r="I5277">
            <v>340</v>
          </cell>
          <cell r="J5277" t="str">
            <v>指颌面外科、齿科、神经外科、骨科手术中使用的微型骨钻、骨刨、骨锯。</v>
          </cell>
        </row>
        <row r="5277">
          <cell r="L5277" t="str">
            <v>齿科按60%收费</v>
          </cell>
        </row>
        <row r="5278">
          <cell r="B5278" t="str">
            <v>331700002e</v>
          </cell>
          <cell r="C5278" t="str">
            <v>G</v>
          </cell>
          <cell r="D5278" t="str">
            <v>开放手术射频刀使用费</v>
          </cell>
          <cell r="E5278" t="str">
            <v>次</v>
          </cell>
          <cell r="F5278">
            <v>530</v>
          </cell>
          <cell r="G5278">
            <v>530</v>
          </cell>
          <cell r="H5278">
            <v>420</v>
          </cell>
          <cell r="I5278">
            <v>340</v>
          </cell>
          <cell r="J5278" t="str">
            <v>指神经外科手术，其他手术中使用不得收费。</v>
          </cell>
        </row>
        <row r="5279">
          <cell r="B5279" t="str">
            <v>331700002f</v>
          </cell>
          <cell r="C5279" t="str">
            <v>G</v>
          </cell>
          <cell r="D5279" t="str">
            <v>一次性超声刀(等离子刀、大血管闭合系统)设备使用费</v>
          </cell>
          <cell r="E5279" t="str">
            <v>次</v>
          </cell>
          <cell r="F5279">
            <v>300</v>
          </cell>
          <cell r="G5279">
            <v>300</v>
          </cell>
          <cell r="H5279">
            <v>240</v>
          </cell>
          <cell r="I5279">
            <v>190</v>
          </cell>
        </row>
        <row r="5279">
          <cell r="K5279" t="str">
            <v>一次性超声刀头（等离子刀头、大血管闭合系统刀头）</v>
          </cell>
          <cell r="L5279" t="str">
            <v>使用时征得患者同意</v>
          </cell>
        </row>
        <row r="5280">
          <cell r="B5280">
            <v>331700003</v>
          </cell>
          <cell r="C5280" t="str">
            <v>G</v>
          </cell>
          <cell r="D5280" t="str">
            <v>内窥镜手术器械控制系统（手术机器人）辅助操作</v>
          </cell>
          <cell r="E5280" t="str">
            <v>次</v>
          </cell>
          <cell r="F5280" t="str">
            <v>市场调节价</v>
          </cell>
        </row>
        <row r="5280">
          <cell r="J5280" t="str">
            <v>包括骨科手术导航定位系统（骨科手术机器人）</v>
          </cell>
        </row>
        <row r="5280">
          <cell r="L5280" t="str">
            <v>实行市场调节价</v>
          </cell>
        </row>
        <row r="5281">
          <cell r="B5281">
            <v>3401</v>
          </cell>
        </row>
        <row r="5281">
          <cell r="D5281" t="str">
            <v>1.物理治疗</v>
          </cell>
        </row>
        <row r="5282">
          <cell r="B5282">
            <v>340100001</v>
          </cell>
          <cell r="C5282" t="str">
            <v>E</v>
          </cell>
          <cell r="D5282" t="str">
            <v>红外线治疗</v>
          </cell>
          <cell r="E5282" t="str">
            <v>每个照射区</v>
          </cell>
          <cell r="F5282">
            <v>15</v>
          </cell>
          <cell r="G5282">
            <v>15</v>
          </cell>
          <cell r="H5282">
            <v>12</v>
          </cell>
          <cell r="I5282">
            <v>9.5</v>
          </cell>
          <cell r="J5282" t="str">
            <v>包括远、近红外线：TDP、近红外线气功治疗、红外线真空拔罐治疗、红外线光浴治疗、远红外医疗舱治疗。</v>
          </cell>
        </row>
        <row r="5282">
          <cell r="L5282" t="str">
            <v>每区照射20分钟</v>
          </cell>
        </row>
        <row r="5283">
          <cell r="B5283">
            <v>340100002</v>
          </cell>
          <cell r="C5283" t="str">
            <v>E</v>
          </cell>
          <cell r="D5283" t="str">
            <v>可见光治疗</v>
          </cell>
          <cell r="E5283" t="str">
            <v>每个照射区</v>
          </cell>
          <cell r="F5283">
            <v>14</v>
          </cell>
          <cell r="G5283">
            <v>14</v>
          </cell>
          <cell r="H5283">
            <v>11</v>
          </cell>
          <cell r="I5283">
            <v>9</v>
          </cell>
          <cell r="J5283" t="str">
            <v>包括红光照射、蓝光照射、蓝紫光照射、太阳灯照射。</v>
          </cell>
        </row>
        <row r="5284">
          <cell r="B5284">
            <v>340100003</v>
          </cell>
          <cell r="C5284" t="str">
            <v>E</v>
          </cell>
          <cell r="D5284" t="str">
            <v>偏振光照射</v>
          </cell>
          <cell r="E5284" t="str">
            <v>每个照射区</v>
          </cell>
          <cell r="F5284">
            <v>14</v>
          </cell>
          <cell r="G5284">
            <v>14</v>
          </cell>
          <cell r="H5284">
            <v>11</v>
          </cell>
          <cell r="I5284">
            <v>9</v>
          </cell>
        </row>
        <row r="5285">
          <cell r="B5285">
            <v>340100004</v>
          </cell>
          <cell r="C5285" t="str">
            <v>E</v>
          </cell>
          <cell r="D5285" t="str">
            <v>紫外线治疗</v>
          </cell>
          <cell r="E5285" t="str">
            <v>每个照射区</v>
          </cell>
          <cell r="F5285">
            <v>17</v>
          </cell>
          <cell r="G5285">
            <v>17</v>
          </cell>
          <cell r="H5285">
            <v>14</v>
          </cell>
          <cell r="I5285">
            <v>11</v>
          </cell>
          <cell r="J5285" t="str">
            <v>包括长、中、短波紫外线、低压紫外线、高压紫外线、水冷式、导子紫外线、生物剂量测定、光化学疗法。</v>
          </cell>
        </row>
        <row r="5286">
          <cell r="B5286" t="str">
            <v>340100004a</v>
          </cell>
          <cell r="C5286" t="str">
            <v>E</v>
          </cell>
          <cell r="D5286" t="str">
            <v>窄谱紫外线光疗（全身）</v>
          </cell>
          <cell r="E5286" t="str">
            <v>次</v>
          </cell>
          <cell r="F5286">
            <v>175</v>
          </cell>
          <cell r="G5286">
            <v>175</v>
          </cell>
          <cell r="H5286">
            <v>140</v>
          </cell>
          <cell r="I5286">
            <v>110</v>
          </cell>
        </row>
        <row r="5287">
          <cell r="B5287" t="str">
            <v>340100004b</v>
          </cell>
          <cell r="C5287" t="str">
            <v>E</v>
          </cell>
          <cell r="D5287" t="str">
            <v>窄谱紫外线光疗（半身）</v>
          </cell>
          <cell r="E5287" t="str">
            <v>次</v>
          </cell>
          <cell r="F5287">
            <v>58</v>
          </cell>
          <cell r="G5287">
            <v>58</v>
          </cell>
          <cell r="H5287">
            <v>46</v>
          </cell>
          <cell r="I5287">
            <v>37</v>
          </cell>
        </row>
        <row r="5288">
          <cell r="B5288" t="str">
            <v>340100004c</v>
          </cell>
          <cell r="C5288" t="str">
            <v>E</v>
          </cell>
          <cell r="D5288" t="str">
            <v>窄谱紫外线光疗（局部）</v>
          </cell>
          <cell r="E5288" t="str">
            <v>每部位</v>
          </cell>
          <cell r="F5288">
            <v>29</v>
          </cell>
          <cell r="G5288">
            <v>29</v>
          </cell>
          <cell r="H5288">
            <v>23</v>
          </cell>
          <cell r="I5288">
            <v>19</v>
          </cell>
        </row>
        <row r="5289">
          <cell r="B5289">
            <v>340100005</v>
          </cell>
          <cell r="C5289" t="str">
            <v>E</v>
          </cell>
          <cell r="D5289" t="str">
            <v>激光疗法</v>
          </cell>
          <cell r="E5289" t="str">
            <v>每个照射区</v>
          </cell>
          <cell r="F5289">
            <v>35</v>
          </cell>
          <cell r="G5289">
            <v>35</v>
          </cell>
          <cell r="H5289">
            <v>28</v>
          </cell>
          <cell r="I5289">
            <v>22</v>
          </cell>
          <cell r="J5289" t="str">
            <v>包括原光束、散焦激光疗法。</v>
          </cell>
        </row>
        <row r="5290">
          <cell r="B5290">
            <v>340100006</v>
          </cell>
          <cell r="C5290" t="str">
            <v>E</v>
          </cell>
          <cell r="D5290" t="str">
            <v>光敏疗法</v>
          </cell>
          <cell r="E5290" t="str">
            <v>每个照射区</v>
          </cell>
          <cell r="F5290">
            <v>17</v>
          </cell>
          <cell r="G5290">
            <v>17</v>
          </cell>
          <cell r="H5290">
            <v>14</v>
          </cell>
          <cell r="I5290">
            <v>11</v>
          </cell>
          <cell r="J5290" t="str">
            <v>包括紫外线、激光。</v>
          </cell>
        </row>
        <row r="5291">
          <cell r="B5291">
            <v>340100007</v>
          </cell>
          <cell r="C5291" t="str">
            <v>D</v>
          </cell>
          <cell r="D5291" t="str">
            <v>电诊断</v>
          </cell>
          <cell r="E5291" t="str">
            <v>每块肌肉或每条神经</v>
          </cell>
          <cell r="F5291">
            <v>17</v>
          </cell>
          <cell r="G5291">
            <v>17</v>
          </cell>
          <cell r="H5291">
            <v>14</v>
          </cell>
          <cell r="I5291">
            <v>11</v>
          </cell>
          <cell r="J5291" t="str">
            <v>包括直流电检查、感应电检查、直流-感应电检查、时值检查、强度-频率曲线检查、中频脉冲电检查。</v>
          </cell>
        </row>
        <row r="5292">
          <cell r="B5292">
            <v>340100008</v>
          </cell>
          <cell r="C5292" t="str">
            <v>E</v>
          </cell>
          <cell r="D5292" t="str">
            <v>直流电治疗</v>
          </cell>
          <cell r="E5292" t="str">
            <v>每部位</v>
          </cell>
          <cell r="F5292">
            <v>20</v>
          </cell>
          <cell r="G5292">
            <v>20</v>
          </cell>
          <cell r="H5292">
            <v>16</v>
          </cell>
          <cell r="I5292">
            <v>13</v>
          </cell>
          <cell r="J5292" t="str">
            <v>包括单纯直流电治疗、直流电药物离子导入治疗、直流电水浴治疗（单、双、四槽浴）、电化学疗法。</v>
          </cell>
        </row>
        <row r="5293">
          <cell r="B5293">
            <v>340100009</v>
          </cell>
          <cell r="C5293" t="str">
            <v>E</v>
          </cell>
          <cell r="D5293" t="str">
            <v>低频脉冲治疗</v>
          </cell>
          <cell r="E5293" t="str">
            <v>每对电极</v>
          </cell>
          <cell r="F5293">
            <v>15</v>
          </cell>
          <cell r="G5293">
            <v>15</v>
          </cell>
          <cell r="H5293">
            <v>12</v>
          </cell>
          <cell r="I5293">
            <v>9.5</v>
          </cell>
          <cell r="J5293" t="str">
            <v>包括感应电治疗、神经肌肉电刺激治疗、间动电疗、经皮神经电刺激治疗、功能性电刺激治疗、温热电脉冲治疗、微机功能性电刺激治疗、银棘状刺激疗法（SSP)。</v>
          </cell>
        </row>
        <row r="5294">
          <cell r="B5294">
            <v>340100010</v>
          </cell>
          <cell r="C5294" t="str">
            <v>E</v>
          </cell>
          <cell r="D5294" t="str">
            <v>中频脉冲电治疗</v>
          </cell>
          <cell r="E5294" t="str">
            <v>每对电极</v>
          </cell>
          <cell r="F5294">
            <v>20</v>
          </cell>
          <cell r="G5294">
            <v>20</v>
          </cell>
          <cell r="H5294">
            <v>16</v>
          </cell>
          <cell r="I5294">
            <v>13</v>
          </cell>
          <cell r="J5294" t="str">
            <v>包括中频脉冲电治疗、音频电治疗、干扰电治疗、动态干扰电治疗、立体动态干扰电治疗、调制中频电治疗、电脑中频电治疗。</v>
          </cell>
        </row>
        <row r="5295">
          <cell r="B5295">
            <v>340100011</v>
          </cell>
          <cell r="C5295" t="str">
            <v>E</v>
          </cell>
          <cell r="D5295" t="str">
            <v>共鸣火花治疗</v>
          </cell>
          <cell r="E5295" t="str">
            <v>每5分钟</v>
          </cell>
          <cell r="F5295">
            <v>17</v>
          </cell>
          <cell r="G5295">
            <v>17</v>
          </cell>
          <cell r="H5295">
            <v>14</v>
          </cell>
          <cell r="I5295">
            <v>11</v>
          </cell>
        </row>
        <row r="5296">
          <cell r="B5296">
            <v>340100012</v>
          </cell>
          <cell r="C5296" t="str">
            <v>E</v>
          </cell>
          <cell r="D5296" t="str">
            <v>超短波短波治疗</v>
          </cell>
          <cell r="E5296" t="str">
            <v>每部位</v>
          </cell>
          <cell r="F5296">
            <v>20</v>
          </cell>
          <cell r="G5296">
            <v>20</v>
          </cell>
          <cell r="H5296">
            <v>16</v>
          </cell>
          <cell r="I5296">
            <v>13</v>
          </cell>
          <cell r="J5296" t="str">
            <v>包括小功率超短波和短波、大功率超短波和短波、脉冲超短波和短波、体腔治疗。</v>
          </cell>
        </row>
        <row r="5297">
          <cell r="B5297">
            <v>340100013</v>
          </cell>
          <cell r="C5297" t="str">
            <v>E</v>
          </cell>
          <cell r="D5297" t="str">
            <v>微波治疗</v>
          </cell>
          <cell r="E5297" t="str">
            <v>每部位</v>
          </cell>
          <cell r="F5297">
            <v>35</v>
          </cell>
          <cell r="G5297">
            <v>35</v>
          </cell>
          <cell r="H5297">
            <v>28</v>
          </cell>
          <cell r="I5297">
            <v>22</v>
          </cell>
          <cell r="J5297" t="str">
            <v>包括分米波、厘米波、毫米波、微波组织凝固、体腔治疗。</v>
          </cell>
        </row>
        <row r="5298">
          <cell r="B5298">
            <v>340100014</v>
          </cell>
          <cell r="C5298" t="str">
            <v>E</v>
          </cell>
          <cell r="D5298" t="str">
            <v>射频电疗</v>
          </cell>
          <cell r="E5298" t="str">
            <v>次</v>
          </cell>
          <cell r="F5298">
            <v>35</v>
          </cell>
          <cell r="G5298">
            <v>35</v>
          </cell>
          <cell r="H5298">
            <v>28</v>
          </cell>
          <cell r="I5298">
            <v>22</v>
          </cell>
          <cell r="J5298" t="str">
            <v>包括大功率短波、分米波、厘米波。</v>
          </cell>
        </row>
        <row r="5299">
          <cell r="B5299">
            <v>340100015</v>
          </cell>
          <cell r="C5299" t="str">
            <v>E</v>
          </cell>
          <cell r="D5299" t="str">
            <v>静电治疗</v>
          </cell>
          <cell r="E5299" t="str">
            <v>每20-30分钟</v>
          </cell>
          <cell r="F5299">
            <v>17</v>
          </cell>
          <cell r="G5299">
            <v>17</v>
          </cell>
          <cell r="H5299">
            <v>14</v>
          </cell>
          <cell r="I5299">
            <v>11</v>
          </cell>
          <cell r="J5299" t="str">
            <v>包括低压、高压静电治疗、高电位治疗。</v>
          </cell>
        </row>
        <row r="5300">
          <cell r="B5300">
            <v>340100016</v>
          </cell>
          <cell r="C5300" t="str">
            <v>E</v>
          </cell>
          <cell r="D5300" t="str">
            <v>空气负离子治疗</v>
          </cell>
          <cell r="E5300" t="str">
            <v>每30分钟</v>
          </cell>
          <cell r="F5300">
            <v>17</v>
          </cell>
          <cell r="G5300">
            <v>17</v>
          </cell>
          <cell r="H5300">
            <v>14</v>
          </cell>
          <cell r="I5300">
            <v>11</v>
          </cell>
        </row>
        <row r="5301">
          <cell r="B5301">
            <v>340100017</v>
          </cell>
          <cell r="C5301" t="str">
            <v>E</v>
          </cell>
          <cell r="D5301" t="str">
            <v>超声波治疗</v>
          </cell>
          <cell r="E5301" t="str">
            <v>每5分钟</v>
          </cell>
          <cell r="F5301">
            <v>17</v>
          </cell>
          <cell r="G5301">
            <v>17</v>
          </cell>
          <cell r="H5301">
            <v>14</v>
          </cell>
          <cell r="I5301">
            <v>11</v>
          </cell>
          <cell r="J5301" t="str">
            <v>包括单纯超声、超声药物透入。</v>
          </cell>
        </row>
        <row r="5302">
          <cell r="B5302">
            <v>340100018</v>
          </cell>
          <cell r="C5302" t="str">
            <v>E</v>
          </cell>
          <cell r="D5302" t="str">
            <v>电子生物反馈疗法</v>
          </cell>
          <cell r="E5302" t="str">
            <v>次</v>
          </cell>
          <cell r="F5302">
            <v>45</v>
          </cell>
          <cell r="G5302">
            <v>45</v>
          </cell>
          <cell r="H5302">
            <v>36</v>
          </cell>
          <cell r="I5302">
            <v>29</v>
          </cell>
          <cell r="J5302" t="str">
            <v>包括肌电、皮温、皮电、脑电、心率各种生物反馈。</v>
          </cell>
        </row>
        <row r="5303">
          <cell r="B5303">
            <v>340100019</v>
          </cell>
          <cell r="C5303" t="str">
            <v>E</v>
          </cell>
          <cell r="D5303" t="str">
            <v>磁疗</v>
          </cell>
          <cell r="E5303" t="str">
            <v>每20分钟</v>
          </cell>
          <cell r="F5303">
            <v>17</v>
          </cell>
          <cell r="G5303">
            <v>17</v>
          </cell>
          <cell r="H5303">
            <v>14</v>
          </cell>
          <cell r="I5303">
            <v>11</v>
          </cell>
          <cell r="J5303" t="str">
            <v>包括脉冲式、交变等不同机型又分低频磁、高频磁及热点磁、强磁场刺激、热磁振。</v>
          </cell>
        </row>
        <row r="5304">
          <cell r="B5304" t="str">
            <v>340100019a</v>
          </cell>
          <cell r="C5304" t="str">
            <v>E</v>
          </cell>
          <cell r="D5304" t="str">
            <v>电磁刺激治疗</v>
          </cell>
          <cell r="E5304" t="str">
            <v>部位</v>
          </cell>
          <cell r="F5304">
            <v>100</v>
          </cell>
          <cell r="G5304">
            <v>100</v>
          </cell>
          <cell r="H5304">
            <v>80</v>
          </cell>
          <cell r="I5304">
            <v>64</v>
          </cell>
          <cell r="J5304" t="str">
            <v>采用电、磁、脉冲、振动等各类物理方式，用于刺激和调节神经和肌肉功能。</v>
          </cell>
        </row>
        <row r="5305">
          <cell r="B5305">
            <v>340100020</v>
          </cell>
          <cell r="C5305" t="str">
            <v>E</v>
          </cell>
          <cell r="D5305" t="str">
            <v>水疗</v>
          </cell>
          <cell r="E5305" t="str">
            <v>每20分钟</v>
          </cell>
          <cell r="F5305">
            <v>35</v>
          </cell>
          <cell r="G5305">
            <v>35</v>
          </cell>
          <cell r="H5305">
            <v>28</v>
          </cell>
          <cell r="I5305">
            <v>22</v>
          </cell>
          <cell r="J5305" t="str">
            <v>包括药物浸浴、气泡浴、哈伯特槽浴（8字槽）、旋涡浴（分上肢、下肢）。</v>
          </cell>
        </row>
        <row r="5306">
          <cell r="B5306">
            <v>340100021</v>
          </cell>
          <cell r="C5306" t="str">
            <v>E</v>
          </cell>
          <cell r="D5306" t="str">
            <v>蜡疗</v>
          </cell>
          <cell r="E5306" t="str">
            <v>每部位</v>
          </cell>
          <cell r="F5306">
            <v>17</v>
          </cell>
          <cell r="G5306">
            <v>17</v>
          </cell>
          <cell r="H5306">
            <v>14</v>
          </cell>
          <cell r="I5306">
            <v>11</v>
          </cell>
          <cell r="J5306" t="str">
            <v>包括浸蜡、刷蜡、蜡敷。</v>
          </cell>
        </row>
        <row r="5307">
          <cell r="B5307">
            <v>340100022</v>
          </cell>
          <cell r="C5307" t="str">
            <v>E</v>
          </cell>
          <cell r="D5307" t="str">
            <v>泥疗</v>
          </cell>
          <cell r="E5307" t="str">
            <v>每部位</v>
          </cell>
          <cell r="F5307">
            <v>17</v>
          </cell>
          <cell r="G5307">
            <v>17</v>
          </cell>
          <cell r="H5307">
            <v>14</v>
          </cell>
          <cell r="I5307">
            <v>11</v>
          </cell>
          <cell r="J5307" t="str">
            <v>包括电泥疗、泥敷。</v>
          </cell>
        </row>
        <row r="5308">
          <cell r="B5308" t="str">
            <v>340100022a</v>
          </cell>
          <cell r="C5308" t="str">
            <v>E</v>
          </cell>
          <cell r="D5308" t="str">
            <v>全身泥疗</v>
          </cell>
          <cell r="E5308" t="str">
            <v>次</v>
          </cell>
          <cell r="F5308">
            <v>46</v>
          </cell>
          <cell r="G5308">
            <v>46</v>
          </cell>
          <cell r="H5308">
            <v>37</v>
          </cell>
          <cell r="I5308">
            <v>29</v>
          </cell>
        </row>
        <row r="5309">
          <cell r="B5309">
            <v>340100023</v>
          </cell>
          <cell r="C5309" t="str">
            <v>E</v>
          </cell>
          <cell r="D5309" t="str">
            <v>牵引</v>
          </cell>
          <cell r="E5309" t="str">
            <v>次</v>
          </cell>
          <cell r="F5309">
            <v>29</v>
          </cell>
          <cell r="G5309">
            <v>29</v>
          </cell>
          <cell r="H5309">
            <v>23</v>
          </cell>
          <cell r="I5309">
            <v>19</v>
          </cell>
          <cell r="J5309" t="str">
            <v>包括颈、腰椎土法牵引、电动牵引、三维快速牵引、悬吊治疗、脊柱矫正治疗。</v>
          </cell>
        </row>
        <row r="5310">
          <cell r="B5310" t="str">
            <v>340100023a</v>
          </cell>
          <cell r="C5310" t="str">
            <v>E</v>
          </cell>
          <cell r="D5310" t="str">
            <v>悬吊运动疗法</v>
          </cell>
          <cell r="E5310" t="str">
            <v>次</v>
          </cell>
          <cell r="F5310">
            <v>50</v>
          </cell>
          <cell r="G5310">
            <v>50</v>
          </cell>
          <cell r="H5310">
            <v>40</v>
          </cell>
          <cell r="I5310">
            <v>32</v>
          </cell>
        </row>
        <row r="5311">
          <cell r="B5311">
            <v>340100024</v>
          </cell>
          <cell r="C5311" t="str">
            <v>E</v>
          </cell>
          <cell r="D5311" t="str">
            <v>气压治疗</v>
          </cell>
          <cell r="E5311" t="str">
            <v>每部位</v>
          </cell>
          <cell r="F5311">
            <v>20</v>
          </cell>
          <cell r="G5311">
            <v>20</v>
          </cell>
          <cell r="H5311">
            <v>16</v>
          </cell>
          <cell r="I5311">
            <v>13</v>
          </cell>
          <cell r="J5311" t="str">
            <v>包括肢体气压治疗、肢体正负压治疗。</v>
          </cell>
        </row>
        <row r="5312">
          <cell r="B5312">
            <v>340100025</v>
          </cell>
          <cell r="C5312" t="str">
            <v>E</v>
          </cell>
          <cell r="D5312" t="str">
            <v>冷疗</v>
          </cell>
          <cell r="E5312" t="str">
            <v>每部位</v>
          </cell>
          <cell r="F5312">
            <v>17</v>
          </cell>
          <cell r="G5312">
            <v>17</v>
          </cell>
          <cell r="H5312">
            <v>14</v>
          </cell>
          <cell r="I5312">
            <v>11</v>
          </cell>
        </row>
        <row r="5313">
          <cell r="B5313">
            <v>340100026</v>
          </cell>
          <cell r="C5313" t="str">
            <v>E</v>
          </cell>
          <cell r="D5313" t="str">
            <v>电按摩</v>
          </cell>
          <cell r="E5313" t="str">
            <v>次</v>
          </cell>
          <cell r="F5313">
            <v>17</v>
          </cell>
          <cell r="G5313">
            <v>17</v>
          </cell>
          <cell r="H5313">
            <v>14</v>
          </cell>
          <cell r="I5313">
            <v>11</v>
          </cell>
          <cell r="J5313" t="str">
            <v>包括电动按摩、电热按摩、局部电按摩。</v>
          </cell>
        </row>
        <row r="5314">
          <cell r="B5314">
            <v>340100027</v>
          </cell>
          <cell r="C5314" t="str">
            <v>E</v>
          </cell>
          <cell r="D5314" t="str">
            <v>场效应治疗</v>
          </cell>
          <cell r="E5314" t="str">
            <v>每部位</v>
          </cell>
          <cell r="F5314">
            <v>17</v>
          </cell>
          <cell r="G5314">
            <v>17</v>
          </cell>
          <cell r="H5314">
            <v>14</v>
          </cell>
          <cell r="I5314">
            <v>11</v>
          </cell>
        </row>
        <row r="5315">
          <cell r="B5315">
            <v>340100028</v>
          </cell>
          <cell r="C5315" t="str">
            <v>E</v>
          </cell>
          <cell r="D5315" t="str">
            <v>净水臭氧洗肠治疗</v>
          </cell>
          <cell r="E5315" t="str">
            <v>次</v>
          </cell>
          <cell r="F5315">
            <v>175</v>
          </cell>
          <cell r="G5315">
            <v>175</v>
          </cell>
          <cell r="H5315">
            <v>140</v>
          </cell>
          <cell r="I5315">
            <v>110</v>
          </cell>
          <cell r="J5315" t="str">
            <v>指使用专业净水臭氧洗肠机治疗</v>
          </cell>
          <cell r="K5315" t="str">
            <v>一次性管道</v>
          </cell>
        </row>
        <row r="5316">
          <cell r="B5316">
            <v>340100029</v>
          </cell>
          <cell r="C5316" t="str">
            <v>E</v>
          </cell>
          <cell r="D5316" t="str">
            <v>放射式冲击波疼痛治疗（RSWT）</v>
          </cell>
          <cell r="E5316" t="str">
            <v>次</v>
          </cell>
          <cell r="F5316">
            <v>150</v>
          </cell>
          <cell r="G5316">
            <v>150</v>
          </cell>
          <cell r="H5316">
            <v>120</v>
          </cell>
          <cell r="I5316">
            <v>96</v>
          </cell>
          <cell r="J5316" t="str">
            <v>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v>
          </cell>
        </row>
        <row r="5317">
          <cell r="B5317">
            <v>3402</v>
          </cell>
        </row>
        <row r="5317">
          <cell r="D5317" t="str">
            <v>2.康复</v>
          </cell>
        </row>
        <row r="5318">
          <cell r="B5318">
            <v>340200001</v>
          </cell>
          <cell r="C5318" t="str">
            <v>D</v>
          </cell>
          <cell r="D5318" t="str">
            <v>徒手平衡功能检查</v>
          </cell>
          <cell r="E5318" t="str">
            <v>次</v>
          </cell>
          <cell r="F5318">
            <v>23</v>
          </cell>
          <cell r="G5318">
            <v>23</v>
          </cell>
          <cell r="H5318">
            <v>18</v>
          </cell>
          <cell r="I5318">
            <v>15</v>
          </cell>
        </row>
        <row r="5319">
          <cell r="B5319">
            <v>340200002</v>
          </cell>
          <cell r="C5319" t="str">
            <v>D</v>
          </cell>
          <cell r="D5319" t="str">
            <v>仪器平衡功能评定</v>
          </cell>
          <cell r="E5319" t="str">
            <v>次</v>
          </cell>
          <cell r="F5319">
            <v>58</v>
          </cell>
          <cell r="G5319">
            <v>58</v>
          </cell>
          <cell r="H5319">
            <v>46</v>
          </cell>
          <cell r="I5319">
            <v>37</v>
          </cell>
        </row>
        <row r="5320">
          <cell r="B5320">
            <v>340200003</v>
          </cell>
          <cell r="C5320" t="str">
            <v>D</v>
          </cell>
          <cell r="D5320" t="str">
            <v>日常生活能力评定</v>
          </cell>
          <cell r="E5320" t="str">
            <v>次</v>
          </cell>
          <cell r="F5320">
            <v>58</v>
          </cell>
          <cell r="G5320">
            <v>58</v>
          </cell>
          <cell r="H5320">
            <v>46</v>
          </cell>
          <cell r="I5320">
            <v>37</v>
          </cell>
        </row>
        <row r="5321">
          <cell r="B5321">
            <v>340200004</v>
          </cell>
          <cell r="C5321" t="str">
            <v>D</v>
          </cell>
          <cell r="D5321" t="str">
            <v>等速肌力测定</v>
          </cell>
          <cell r="E5321" t="str">
            <v>每关节</v>
          </cell>
          <cell r="F5321">
            <v>40</v>
          </cell>
          <cell r="G5321">
            <v>40</v>
          </cell>
          <cell r="H5321">
            <v>32</v>
          </cell>
          <cell r="I5321">
            <v>26</v>
          </cell>
        </row>
        <row r="5322">
          <cell r="B5322">
            <v>340200005</v>
          </cell>
          <cell r="C5322" t="str">
            <v>D</v>
          </cell>
          <cell r="D5322" t="str">
            <v>手功能评定</v>
          </cell>
          <cell r="E5322" t="str">
            <v>次</v>
          </cell>
          <cell r="F5322">
            <v>35</v>
          </cell>
          <cell r="G5322">
            <v>35</v>
          </cell>
          <cell r="H5322">
            <v>28</v>
          </cell>
          <cell r="I5322">
            <v>22</v>
          </cell>
          <cell r="J5322" t="str">
            <v>包括徒手和仪器。包括关节活动检查。</v>
          </cell>
        </row>
        <row r="5323">
          <cell r="B5323">
            <v>340200006</v>
          </cell>
          <cell r="C5323" t="str">
            <v>D</v>
          </cell>
          <cell r="D5323" t="str">
            <v>疲劳度测定</v>
          </cell>
          <cell r="E5323" t="str">
            <v>次</v>
          </cell>
          <cell r="F5323">
            <v>35</v>
          </cell>
          <cell r="G5323">
            <v>35</v>
          </cell>
          <cell r="H5323">
            <v>28</v>
          </cell>
          <cell r="I5323">
            <v>22</v>
          </cell>
        </row>
        <row r="5324">
          <cell r="B5324">
            <v>340200007</v>
          </cell>
          <cell r="C5324" t="str">
            <v>D</v>
          </cell>
          <cell r="D5324" t="str">
            <v>步态分析检查</v>
          </cell>
          <cell r="E5324" t="str">
            <v>次</v>
          </cell>
          <cell r="F5324">
            <v>35</v>
          </cell>
          <cell r="G5324">
            <v>35</v>
          </cell>
          <cell r="H5324">
            <v>28</v>
          </cell>
          <cell r="I5324">
            <v>22</v>
          </cell>
          <cell r="J5324" t="str">
            <v>包括足底压力分析检查</v>
          </cell>
        </row>
        <row r="5325">
          <cell r="B5325">
            <v>340200008</v>
          </cell>
          <cell r="C5325" t="str">
            <v>D</v>
          </cell>
          <cell r="D5325" t="str">
            <v>言语能力评定</v>
          </cell>
          <cell r="E5325" t="str">
            <v>次</v>
          </cell>
          <cell r="F5325">
            <v>35</v>
          </cell>
          <cell r="G5325">
            <v>35</v>
          </cell>
          <cell r="H5325">
            <v>28</v>
          </cell>
          <cell r="I5325">
            <v>22</v>
          </cell>
          <cell r="J5325" t="str">
            <v>包括一般失语症检查、构音障碍检查、言语失用检查、言语能力筛查、言语评估检查。</v>
          </cell>
        </row>
        <row r="5326">
          <cell r="B5326">
            <v>340200009</v>
          </cell>
          <cell r="C5326" t="str">
            <v>D</v>
          </cell>
          <cell r="D5326" t="str">
            <v>失语症检查</v>
          </cell>
          <cell r="E5326" t="str">
            <v>次</v>
          </cell>
          <cell r="F5326">
            <v>45</v>
          </cell>
          <cell r="G5326">
            <v>45</v>
          </cell>
          <cell r="H5326">
            <v>36</v>
          </cell>
          <cell r="I5326">
            <v>29</v>
          </cell>
          <cell r="J5326" t="str">
            <v>包括100单词听理解检查</v>
          </cell>
        </row>
        <row r="5327">
          <cell r="B5327">
            <v>340200010</v>
          </cell>
          <cell r="C5327" t="str">
            <v>D</v>
          </cell>
          <cell r="D5327" t="str">
            <v>口吃检查</v>
          </cell>
          <cell r="E5327" t="str">
            <v>次</v>
          </cell>
          <cell r="F5327">
            <v>45</v>
          </cell>
          <cell r="G5327">
            <v>45</v>
          </cell>
          <cell r="H5327">
            <v>36</v>
          </cell>
          <cell r="I5327">
            <v>29</v>
          </cell>
        </row>
        <row r="5328">
          <cell r="B5328">
            <v>340200011</v>
          </cell>
          <cell r="C5328" t="str">
            <v>D</v>
          </cell>
          <cell r="D5328" t="str">
            <v>吞咽功能障碍检查</v>
          </cell>
          <cell r="E5328" t="str">
            <v>次</v>
          </cell>
          <cell r="F5328">
            <v>45</v>
          </cell>
          <cell r="G5328">
            <v>45</v>
          </cell>
          <cell r="H5328">
            <v>36</v>
          </cell>
          <cell r="I5328">
            <v>29</v>
          </cell>
        </row>
        <row r="5329">
          <cell r="B5329">
            <v>340200012</v>
          </cell>
          <cell r="C5329" t="str">
            <v>D</v>
          </cell>
          <cell r="D5329" t="str">
            <v>认知知觉功能检查</v>
          </cell>
          <cell r="E5329" t="str">
            <v>次</v>
          </cell>
          <cell r="F5329">
            <v>45</v>
          </cell>
          <cell r="G5329">
            <v>45</v>
          </cell>
          <cell r="H5329">
            <v>36</v>
          </cell>
          <cell r="I5329">
            <v>29</v>
          </cell>
          <cell r="J5329" t="str">
            <v>包括计算定向思维推理检查</v>
          </cell>
        </row>
        <row r="5330">
          <cell r="B5330">
            <v>340200013</v>
          </cell>
          <cell r="C5330" t="str">
            <v>D</v>
          </cell>
          <cell r="D5330" t="str">
            <v>记忆力评定</v>
          </cell>
          <cell r="E5330" t="str">
            <v>次</v>
          </cell>
          <cell r="F5330">
            <v>45</v>
          </cell>
          <cell r="G5330">
            <v>45</v>
          </cell>
          <cell r="H5330">
            <v>36</v>
          </cell>
          <cell r="I5330">
            <v>29</v>
          </cell>
          <cell r="J5330" t="str">
            <v>包括成人记忆成套测试</v>
          </cell>
        </row>
        <row r="5331">
          <cell r="B5331">
            <v>340200014</v>
          </cell>
          <cell r="C5331" t="str">
            <v>D</v>
          </cell>
          <cell r="D5331" t="str">
            <v>失认失用评定</v>
          </cell>
          <cell r="E5331" t="str">
            <v>次</v>
          </cell>
          <cell r="F5331">
            <v>45</v>
          </cell>
          <cell r="G5331">
            <v>45</v>
          </cell>
          <cell r="H5331">
            <v>36</v>
          </cell>
          <cell r="I5331">
            <v>29</v>
          </cell>
        </row>
        <row r="5332">
          <cell r="B5332">
            <v>340200015</v>
          </cell>
          <cell r="C5332" t="str">
            <v>D</v>
          </cell>
          <cell r="D5332" t="str">
            <v>职业能力评定</v>
          </cell>
          <cell r="E5332" t="str">
            <v>次</v>
          </cell>
          <cell r="F5332">
            <v>45</v>
          </cell>
          <cell r="G5332">
            <v>45</v>
          </cell>
          <cell r="H5332">
            <v>36</v>
          </cell>
          <cell r="I5332">
            <v>29</v>
          </cell>
        </row>
        <row r="5333">
          <cell r="B5333">
            <v>340200016</v>
          </cell>
          <cell r="C5333" t="str">
            <v>D</v>
          </cell>
          <cell r="D5333" t="str">
            <v>记忆广度检查</v>
          </cell>
          <cell r="E5333" t="str">
            <v>次</v>
          </cell>
          <cell r="F5333">
            <v>45</v>
          </cell>
          <cell r="G5333">
            <v>45</v>
          </cell>
          <cell r="H5333">
            <v>36</v>
          </cell>
          <cell r="I5333">
            <v>29</v>
          </cell>
        </row>
        <row r="5334">
          <cell r="B5334">
            <v>340200017</v>
          </cell>
          <cell r="C5334" t="str">
            <v>D</v>
          </cell>
          <cell r="D5334" t="str">
            <v>心功能康复评定</v>
          </cell>
          <cell r="E5334" t="str">
            <v>次</v>
          </cell>
          <cell r="F5334">
            <v>45</v>
          </cell>
          <cell r="G5334">
            <v>45</v>
          </cell>
          <cell r="H5334">
            <v>36</v>
          </cell>
          <cell r="I5334">
            <v>29</v>
          </cell>
        </row>
        <row r="5335">
          <cell r="B5335">
            <v>340200018</v>
          </cell>
          <cell r="C5335" t="str">
            <v>D</v>
          </cell>
          <cell r="D5335" t="str">
            <v>肺功能康复评定</v>
          </cell>
          <cell r="E5335" t="str">
            <v>次</v>
          </cell>
          <cell r="F5335">
            <v>45</v>
          </cell>
          <cell r="G5335">
            <v>45</v>
          </cell>
          <cell r="H5335">
            <v>36</v>
          </cell>
          <cell r="I5335">
            <v>29</v>
          </cell>
        </row>
        <row r="5336">
          <cell r="B5336">
            <v>340200019</v>
          </cell>
          <cell r="C5336" t="str">
            <v>D</v>
          </cell>
          <cell r="D5336" t="str">
            <v>人体残伤测定</v>
          </cell>
          <cell r="E5336" t="str">
            <v>次</v>
          </cell>
          <cell r="F5336">
            <v>115</v>
          </cell>
          <cell r="G5336">
            <v>115</v>
          </cell>
          <cell r="H5336">
            <v>92</v>
          </cell>
          <cell r="I5336">
            <v>74</v>
          </cell>
        </row>
        <row r="5337">
          <cell r="B5337">
            <v>340200020</v>
          </cell>
          <cell r="C5337" t="str">
            <v>E</v>
          </cell>
          <cell r="D5337" t="str">
            <v>运动疗法</v>
          </cell>
          <cell r="E5337" t="str">
            <v>45分钟/次</v>
          </cell>
          <cell r="F5337">
            <v>50</v>
          </cell>
          <cell r="G5337">
            <v>50</v>
          </cell>
          <cell r="H5337">
            <v>40</v>
          </cell>
          <cell r="I5337">
            <v>32</v>
          </cell>
          <cell r="J5337" t="str">
            <v>包括全身肌力训练（上肢综合运动训练、下肢综合运动训练）、各关节活动度训练、徒手体操、器械训练（功率自行车康复训练、跑台康复训练）、步态平衡功能训练、呼吸训练、站立+步行能力综合训练、转移动作训练。</v>
          </cell>
        </row>
        <row r="5338">
          <cell r="B5338" t="str">
            <v>340200020a</v>
          </cell>
          <cell r="C5338" t="str">
            <v>E</v>
          </cell>
          <cell r="D5338" t="str">
            <v>下肢康复机器人训练</v>
          </cell>
          <cell r="E5338" t="str">
            <v>次</v>
          </cell>
          <cell r="F5338">
            <v>200</v>
          </cell>
          <cell r="G5338">
            <v>200</v>
          </cell>
          <cell r="H5338">
            <v>160</v>
          </cell>
          <cell r="I5338">
            <v>130</v>
          </cell>
          <cell r="J5338" t="str">
            <v>具有静态和动态结合的减重装置，关节运动系统和医用跑台和情景模拟等设置，能够设定不同参数进行机械腿引导的主动和被动结合的下肢髋关节、膝关节或者踝关节进行不同幅度、不同频率的步态训练和下肢肌力训练。</v>
          </cell>
        </row>
        <row r="5339">
          <cell r="B5339">
            <v>340200021</v>
          </cell>
          <cell r="C5339" t="str">
            <v>E</v>
          </cell>
          <cell r="D5339" t="str">
            <v>减重支持系统训练</v>
          </cell>
          <cell r="E5339" t="str">
            <v>40分钟/次</v>
          </cell>
          <cell r="F5339">
            <v>40</v>
          </cell>
          <cell r="G5339">
            <v>40</v>
          </cell>
          <cell r="H5339">
            <v>32</v>
          </cell>
          <cell r="I5339">
            <v>26</v>
          </cell>
        </row>
        <row r="5340">
          <cell r="B5340">
            <v>340200022</v>
          </cell>
          <cell r="C5340" t="str">
            <v>E</v>
          </cell>
          <cell r="D5340" t="str">
            <v>轮椅功能训练</v>
          </cell>
          <cell r="E5340" t="str">
            <v>45分钟/次</v>
          </cell>
          <cell r="F5340">
            <v>30</v>
          </cell>
          <cell r="G5340">
            <v>30</v>
          </cell>
          <cell r="H5340">
            <v>24</v>
          </cell>
          <cell r="I5340">
            <v>19</v>
          </cell>
        </row>
        <row r="5341">
          <cell r="B5341">
            <v>340200023</v>
          </cell>
          <cell r="C5341" t="str">
            <v>E</v>
          </cell>
          <cell r="D5341" t="str">
            <v>电动起立床训练</v>
          </cell>
          <cell r="E5341" t="str">
            <v>45分钟/次</v>
          </cell>
          <cell r="F5341">
            <v>30</v>
          </cell>
          <cell r="G5341">
            <v>30</v>
          </cell>
          <cell r="H5341">
            <v>24</v>
          </cell>
          <cell r="I5341">
            <v>19</v>
          </cell>
        </row>
        <row r="5342">
          <cell r="B5342">
            <v>340200024</v>
          </cell>
          <cell r="C5342" t="str">
            <v>E</v>
          </cell>
          <cell r="D5342" t="str">
            <v>平衡功能训练</v>
          </cell>
          <cell r="E5342" t="str">
            <v>次</v>
          </cell>
          <cell r="F5342">
            <v>30</v>
          </cell>
          <cell r="G5342">
            <v>30</v>
          </cell>
          <cell r="H5342">
            <v>24</v>
          </cell>
          <cell r="I5342">
            <v>19</v>
          </cell>
          <cell r="J5342" t="str">
            <v>包括平衡生物反馈训练、运动协调性训练。</v>
          </cell>
        </row>
        <row r="5343">
          <cell r="B5343">
            <v>340200025</v>
          </cell>
          <cell r="C5343" t="str">
            <v>E</v>
          </cell>
          <cell r="D5343" t="str">
            <v>手功能训练</v>
          </cell>
          <cell r="E5343" t="str">
            <v>次</v>
          </cell>
          <cell r="F5343">
            <v>30</v>
          </cell>
          <cell r="G5343">
            <v>30</v>
          </cell>
          <cell r="H5343">
            <v>24</v>
          </cell>
          <cell r="I5343">
            <v>19</v>
          </cell>
          <cell r="J5343" t="str">
            <v>包括徒手手功能训练、器械手功能训练。</v>
          </cell>
          <cell r="K5343" t="str">
            <v>支具</v>
          </cell>
        </row>
        <row r="5344">
          <cell r="B5344">
            <v>340200026</v>
          </cell>
          <cell r="C5344" t="str">
            <v>E</v>
          </cell>
          <cell r="D5344" t="str">
            <v>关节松动训练</v>
          </cell>
          <cell r="E5344" t="str">
            <v>次</v>
          </cell>
          <cell r="F5344">
            <v>50</v>
          </cell>
          <cell r="G5344">
            <v>50</v>
          </cell>
          <cell r="H5344">
            <v>40</v>
          </cell>
          <cell r="I5344">
            <v>32</v>
          </cell>
          <cell r="J5344" t="str">
            <v>包括小关节（指关节）、大关节。</v>
          </cell>
        </row>
        <row r="5345">
          <cell r="B5345" t="str">
            <v>340200026a</v>
          </cell>
          <cell r="C5345" t="str">
            <v>E</v>
          </cell>
          <cell r="D5345" t="str">
            <v>脊柱关节松动训练</v>
          </cell>
          <cell r="E5345" t="str">
            <v>次</v>
          </cell>
          <cell r="F5345">
            <v>70</v>
          </cell>
          <cell r="G5345">
            <v>70</v>
          </cell>
          <cell r="H5345">
            <v>56</v>
          </cell>
          <cell r="I5345">
            <v>45</v>
          </cell>
          <cell r="J5345" t="str">
            <v>利用不同手法力度，徒手对患者颈椎、胸椎、腰椎、骶尾各关节进行不同方向的被动手法操作训练，扩大关节活动范围训练，缓解疼痛训练。</v>
          </cell>
        </row>
        <row r="5346">
          <cell r="B5346">
            <v>340200027</v>
          </cell>
          <cell r="C5346" t="str">
            <v>E</v>
          </cell>
          <cell r="D5346" t="str">
            <v>耐力训练</v>
          </cell>
          <cell r="E5346" t="str">
            <v>次</v>
          </cell>
          <cell r="F5346">
            <v>35</v>
          </cell>
          <cell r="G5346">
            <v>35</v>
          </cell>
          <cell r="H5346">
            <v>28</v>
          </cell>
          <cell r="I5346">
            <v>22</v>
          </cell>
          <cell r="J5346" t="str">
            <v>利用康复训练设备与仪器，辅助或指导患者在结合心肺功能训练的前提下，进行全身性的肌肉耐久性训练。</v>
          </cell>
        </row>
        <row r="5347">
          <cell r="B5347">
            <v>340200028</v>
          </cell>
          <cell r="C5347" t="str">
            <v>E</v>
          </cell>
          <cell r="D5347" t="str">
            <v>文体训练</v>
          </cell>
          <cell r="E5347" t="str">
            <v>45分钟/次</v>
          </cell>
          <cell r="F5347">
            <v>35</v>
          </cell>
          <cell r="G5347">
            <v>35</v>
          </cell>
          <cell r="H5347">
            <v>28</v>
          </cell>
          <cell r="I5347">
            <v>22</v>
          </cell>
        </row>
        <row r="5348">
          <cell r="B5348">
            <v>340200029</v>
          </cell>
          <cell r="C5348" t="str">
            <v>E</v>
          </cell>
          <cell r="D5348" t="str">
            <v>引导式教育训练</v>
          </cell>
          <cell r="E5348" t="str">
            <v>次</v>
          </cell>
          <cell r="F5348">
            <v>30</v>
          </cell>
          <cell r="G5348">
            <v>30</v>
          </cell>
          <cell r="H5348">
            <v>24</v>
          </cell>
          <cell r="I5348">
            <v>19</v>
          </cell>
          <cell r="J5348" t="str">
            <v>对智力和行为有障碍的患儿进行注意力、操作能力、模仿能力、依从行为、行为控制力、交往沟通能力康复训练。</v>
          </cell>
        </row>
        <row r="5349">
          <cell r="B5349">
            <v>340200030</v>
          </cell>
          <cell r="C5349" t="str">
            <v>E</v>
          </cell>
          <cell r="D5349" t="str">
            <v>等速肌力训练</v>
          </cell>
          <cell r="E5349" t="str">
            <v>次</v>
          </cell>
          <cell r="F5349">
            <v>50</v>
          </cell>
          <cell r="G5349">
            <v>50</v>
          </cell>
          <cell r="H5349">
            <v>40</v>
          </cell>
          <cell r="I5349">
            <v>32</v>
          </cell>
          <cell r="J5349" t="str">
            <v>采用等速肌力训练仪，选择不同训练肌群，选择不同的训练配件，将患者固定，选择训练速度，训练模式，设定训练量。</v>
          </cell>
        </row>
        <row r="5350">
          <cell r="B5350" t="str">
            <v>340200030a</v>
          </cell>
          <cell r="C5350" t="str">
            <v>E</v>
          </cell>
          <cell r="D5350" t="str">
            <v>床边徒手肢体运动训练</v>
          </cell>
          <cell r="E5350" t="str">
            <v>次</v>
          </cell>
          <cell r="F5350">
            <v>50</v>
          </cell>
          <cell r="G5350">
            <v>50</v>
          </cell>
          <cell r="H5350">
            <v>40</v>
          </cell>
          <cell r="I5350">
            <v>32</v>
          </cell>
          <cell r="J5350" t="str">
            <v>利用徒手的方法，对患者进行早期或维持性的关节活动范围训练，提高肌力或肢体主动活动训练等。</v>
          </cell>
        </row>
        <row r="5351">
          <cell r="B5351">
            <v>340200031</v>
          </cell>
          <cell r="C5351" t="str">
            <v>E</v>
          </cell>
          <cell r="D5351" t="str">
            <v>作业疗法</v>
          </cell>
          <cell r="E5351" t="str">
            <v>45分钟/次</v>
          </cell>
          <cell r="F5351">
            <v>45</v>
          </cell>
          <cell r="G5351">
            <v>45</v>
          </cell>
          <cell r="H5351">
            <v>36</v>
          </cell>
          <cell r="I5351">
            <v>29</v>
          </cell>
          <cell r="J5351" t="str">
            <v>包括日常生活动作训练、精神障碍作业疗法训练、辅助(器)具作业疗法训练、认知功能障碍作业疗法训练。</v>
          </cell>
          <cell r="K5351" t="str">
            <v>自助具</v>
          </cell>
        </row>
        <row r="5352">
          <cell r="B5352">
            <v>340200032</v>
          </cell>
          <cell r="C5352" t="str">
            <v>E</v>
          </cell>
          <cell r="D5352" t="str">
            <v>职业功能训练</v>
          </cell>
          <cell r="E5352" t="str">
            <v>45分钟/次</v>
          </cell>
          <cell r="F5352">
            <v>45</v>
          </cell>
          <cell r="G5352">
            <v>45</v>
          </cell>
          <cell r="H5352">
            <v>36</v>
          </cell>
          <cell r="I5352">
            <v>29</v>
          </cell>
        </row>
        <row r="5353">
          <cell r="B5353">
            <v>340200033</v>
          </cell>
          <cell r="C5353" t="str">
            <v>E</v>
          </cell>
          <cell r="D5353" t="str">
            <v>口吃训练</v>
          </cell>
          <cell r="E5353" t="str">
            <v>30分钟/次</v>
          </cell>
          <cell r="F5353">
            <v>35</v>
          </cell>
          <cell r="G5353">
            <v>35</v>
          </cell>
          <cell r="H5353">
            <v>28</v>
          </cell>
          <cell r="I5353">
            <v>22</v>
          </cell>
        </row>
        <row r="5354">
          <cell r="B5354">
            <v>340200034</v>
          </cell>
          <cell r="C5354" t="str">
            <v>E</v>
          </cell>
          <cell r="D5354" t="str">
            <v>言语训练</v>
          </cell>
          <cell r="E5354" t="str">
            <v>30分钟/次</v>
          </cell>
          <cell r="F5354">
            <v>35</v>
          </cell>
          <cell r="G5354">
            <v>35</v>
          </cell>
          <cell r="H5354">
            <v>28</v>
          </cell>
          <cell r="I5354">
            <v>22</v>
          </cell>
          <cell r="J5354" t="str">
            <v>包括失语症训练</v>
          </cell>
        </row>
        <row r="5355">
          <cell r="B5355">
            <v>340200035</v>
          </cell>
          <cell r="C5355" t="str">
            <v>E</v>
          </cell>
          <cell r="D5355" t="str">
            <v>儿童听力障碍语言训练</v>
          </cell>
          <cell r="E5355" t="str">
            <v>30分钟/次</v>
          </cell>
          <cell r="F5355">
            <v>35</v>
          </cell>
          <cell r="G5355">
            <v>35</v>
          </cell>
          <cell r="H5355">
            <v>28</v>
          </cell>
          <cell r="I5355">
            <v>22</v>
          </cell>
        </row>
        <row r="5356">
          <cell r="B5356">
            <v>340200036</v>
          </cell>
          <cell r="C5356" t="str">
            <v>E</v>
          </cell>
          <cell r="D5356" t="str">
            <v>构音障碍训练</v>
          </cell>
          <cell r="E5356" t="str">
            <v>次</v>
          </cell>
          <cell r="F5356">
            <v>35</v>
          </cell>
          <cell r="G5356">
            <v>35</v>
          </cell>
          <cell r="H5356">
            <v>28</v>
          </cell>
          <cell r="I5356">
            <v>22</v>
          </cell>
          <cell r="J5356" t="str">
            <v>包括发声障碍训练</v>
          </cell>
        </row>
        <row r="5357">
          <cell r="B5357">
            <v>340200037</v>
          </cell>
          <cell r="C5357" t="str">
            <v>E</v>
          </cell>
          <cell r="D5357" t="str">
            <v>吞咽功能障碍训练</v>
          </cell>
          <cell r="E5357" t="str">
            <v>次</v>
          </cell>
          <cell r="F5357">
            <v>35</v>
          </cell>
          <cell r="G5357">
            <v>35</v>
          </cell>
          <cell r="H5357">
            <v>28</v>
          </cell>
          <cell r="I5357">
            <v>22</v>
          </cell>
          <cell r="J5357" t="str">
            <v>包括吞咽障碍电刺激训练</v>
          </cell>
        </row>
        <row r="5358">
          <cell r="B5358">
            <v>340200038</v>
          </cell>
          <cell r="C5358" t="str">
            <v>E</v>
          </cell>
          <cell r="D5358" t="str">
            <v>认知知觉功能障碍训练</v>
          </cell>
          <cell r="E5358" t="str">
            <v>次</v>
          </cell>
          <cell r="F5358">
            <v>35</v>
          </cell>
          <cell r="G5358">
            <v>35</v>
          </cell>
          <cell r="H5358">
            <v>28</v>
          </cell>
          <cell r="I5358">
            <v>22</v>
          </cell>
        </row>
        <row r="5359">
          <cell r="B5359">
            <v>340200039</v>
          </cell>
          <cell r="C5359" t="str">
            <v>E</v>
          </cell>
          <cell r="D5359" t="str">
            <v>康复综合评定</v>
          </cell>
          <cell r="E5359" t="str">
            <v>次</v>
          </cell>
          <cell r="F5359">
            <v>38</v>
          </cell>
          <cell r="G5359">
            <v>38</v>
          </cell>
          <cell r="H5359">
            <v>30</v>
          </cell>
          <cell r="I5359">
            <v>24</v>
          </cell>
          <cell r="J5359" t="str">
            <v>含咨询</v>
          </cell>
        </row>
        <row r="5360">
          <cell r="B5360">
            <v>340200040</v>
          </cell>
          <cell r="C5360" t="str">
            <v>E</v>
          </cell>
          <cell r="D5360" t="str">
            <v>偏瘫肢体综合训练</v>
          </cell>
          <cell r="E5360" t="str">
            <v>40分钟/次</v>
          </cell>
          <cell r="F5360">
            <v>70</v>
          </cell>
          <cell r="G5360">
            <v>70</v>
          </cell>
          <cell r="H5360">
            <v>56</v>
          </cell>
          <cell r="I5360">
            <v>45</v>
          </cell>
          <cell r="J5360" t="str">
            <v>包括偏瘫肢体功能评定</v>
          </cell>
        </row>
        <row r="5361">
          <cell r="B5361">
            <v>340200041</v>
          </cell>
          <cell r="C5361" t="str">
            <v>E</v>
          </cell>
          <cell r="D5361" t="str">
            <v>脑瘫肢体综合训练</v>
          </cell>
          <cell r="E5361" t="str">
            <v>40分钟/次</v>
          </cell>
          <cell r="F5361">
            <v>70</v>
          </cell>
          <cell r="G5361">
            <v>70</v>
          </cell>
          <cell r="H5361">
            <v>56</v>
          </cell>
          <cell r="I5361">
            <v>45</v>
          </cell>
        </row>
        <row r="5362">
          <cell r="B5362">
            <v>340200042</v>
          </cell>
          <cell r="C5362" t="str">
            <v>E</v>
          </cell>
          <cell r="D5362" t="str">
            <v>截瘫肢体综合训练</v>
          </cell>
          <cell r="E5362" t="str">
            <v>40分钟/次</v>
          </cell>
          <cell r="F5362">
            <v>70</v>
          </cell>
          <cell r="G5362">
            <v>70</v>
          </cell>
          <cell r="H5362">
            <v>56</v>
          </cell>
          <cell r="I5362">
            <v>45</v>
          </cell>
          <cell r="J5362" t="str">
            <v>包括截肢肢体综合训练、四肢瘫肢体综合训练。</v>
          </cell>
        </row>
        <row r="5363">
          <cell r="B5363">
            <v>340200043</v>
          </cell>
          <cell r="C5363" t="str">
            <v>D</v>
          </cell>
          <cell r="D5363" t="str">
            <v>疼痛综合评定</v>
          </cell>
          <cell r="E5363" t="str">
            <v>次</v>
          </cell>
          <cell r="F5363">
            <v>15</v>
          </cell>
          <cell r="G5363">
            <v>15</v>
          </cell>
          <cell r="H5363">
            <v>12</v>
          </cell>
          <cell r="I5363">
            <v>9.5</v>
          </cell>
          <cell r="J5363" t="str">
            <v>进行麦吉尔疼痛问卷评定，视觉模拟评分法评定，慢性疼痛状况分级等，对患者疼痛的部位、程度、性质、频率和对日常生活的影响等方面进行综合评定。人工报告。</v>
          </cell>
        </row>
        <row r="5364">
          <cell r="B5364">
            <v>340200044</v>
          </cell>
          <cell r="C5364" t="str">
            <v>E</v>
          </cell>
          <cell r="D5364" t="str">
            <v>膀胱功能训练</v>
          </cell>
          <cell r="E5364" t="str">
            <v>次</v>
          </cell>
          <cell r="F5364">
            <v>30</v>
          </cell>
          <cell r="G5364">
            <v>30</v>
          </cell>
          <cell r="H5364">
            <v>24</v>
          </cell>
          <cell r="I5364">
            <v>19</v>
          </cell>
          <cell r="J5364" t="str">
            <v>选择适宜的膀胱训练方法，按既定程序讲解并示范操作动作，指导患者和家属学习训练方法。不含导尿。</v>
          </cell>
        </row>
        <row r="5365">
          <cell r="B5365">
            <v>340200045</v>
          </cell>
          <cell r="C5365" t="str">
            <v>E</v>
          </cell>
          <cell r="D5365" t="str">
            <v>康复清洁导尿培训</v>
          </cell>
          <cell r="E5365" t="str">
            <v>次</v>
          </cell>
          <cell r="F5365">
            <v>20</v>
          </cell>
          <cell r="G5365">
            <v>20</v>
          </cell>
          <cell r="H5365">
            <v>16</v>
          </cell>
          <cell r="I5365">
            <v>13</v>
          </cell>
          <cell r="J5365" t="str">
            <v>向患者(如高位脊髓损伤)或家属说明清洁导尿的方法、目的和步骤，讲解尿道的生理解剖结构及泌尿系相关知识，指导患者采取适当体位，示范操作清洁导尿的具体步骤及动作要点。</v>
          </cell>
        </row>
        <row r="5366">
          <cell r="B5366">
            <v>41</v>
          </cell>
        </row>
        <row r="5366">
          <cell r="D5366" t="str">
            <v>(一)中医外治</v>
          </cell>
        </row>
        <row r="5367">
          <cell r="B5367">
            <v>410000001</v>
          </cell>
          <cell r="C5367" t="str">
            <v>E</v>
          </cell>
          <cell r="D5367" t="str">
            <v>贴敷治疗</v>
          </cell>
        </row>
        <row r="5367">
          <cell r="J5367" t="str">
            <v>含药物调配</v>
          </cell>
        </row>
        <row r="5368">
          <cell r="B5368" t="str">
            <v>410000001a</v>
          </cell>
          <cell r="C5368" t="str">
            <v>E</v>
          </cell>
          <cell r="D5368" t="str">
            <v>贴敷治疗(小)</v>
          </cell>
          <cell r="E5368" t="str">
            <v>部位</v>
          </cell>
          <cell r="F5368">
            <v>15</v>
          </cell>
          <cell r="G5368">
            <v>15</v>
          </cell>
          <cell r="H5368">
            <v>12</v>
          </cell>
          <cell r="I5368">
            <v>9.5</v>
          </cell>
          <cell r="J5368" t="str">
            <v>面积小于或等于5cm×5cm</v>
          </cell>
        </row>
        <row r="5369">
          <cell r="B5369" t="str">
            <v>410000001b</v>
          </cell>
          <cell r="C5369" t="str">
            <v>E</v>
          </cell>
          <cell r="D5369" t="str">
            <v>贴敷治疗(中)</v>
          </cell>
          <cell r="E5369" t="str">
            <v>部位</v>
          </cell>
          <cell r="F5369">
            <v>20</v>
          </cell>
          <cell r="G5369">
            <v>20</v>
          </cell>
          <cell r="H5369">
            <v>16</v>
          </cell>
          <cell r="I5369">
            <v>13</v>
          </cell>
          <cell r="J5369" t="str">
            <v>面积大于5cm×5cm、小于或等于10cm×10cm。</v>
          </cell>
        </row>
        <row r="5370">
          <cell r="B5370" t="str">
            <v>410000001c</v>
          </cell>
          <cell r="C5370" t="str">
            <v>E</v>
          </cell>
          <cell r="D5370" t="str">
            <v>贴敷治疗(大)</v>
          </cell>
          <cell r="E5370" t="str">
            <v>部位</v>
          </cell>
          <cell r="F5370">
            <v>25</v>
          </cell>
          <cell r="G5370">
            <v>25</v>
          </cell>
          <cell r="H5370">
            <v>20</v>
          </cell>
          <cell r="I5370">
            <v>16</v>
          </cell>
          <cell r="J5370" t="str">
            <v>面积大于10cm×10cm、小于或等于15cm×15cm。</v>
          </cell>
        </row>
        <row r="5371">
          <cell r="B5371" t="str">
            <v>410000001d</v>
          </cell>
          <cell r="C5371" t="str">
            <v>E</v>
          </cell>
          <cell r="D5371" t="str">
            <v>贴敷治疗(特大)</v>
          </cell>
          <cell r="E5371" t="str">
            <v>部位</v>
          </cell>
          <cell r="F5371">
            <v>30</v>
          </cell>
          <cell r="G5371">
            <v>30</v>
          </cell>
          <cell r="H5371">
            <v>24</v>
          </cell>
          <cell r="I5371">
            <v>19</v>
          </cell>
          <cell r="J5371" t="str">
            <v>面积大于15cm×15cm</v>
          </cell>
        </row>
        <row r="5372">
          <cell r="B5372">
            <v>410000002</v>
          </cell>
          <cell r="C5372" t="str">
            <v>E</v>
          </cell>
          <cell r="D5372" t="str">
            <v>中药化腐清创术</v>
          </cell>
        </row>
        <row r="5372">
          <cell r="J5372" t="str">
            <v>含药物调配</v>
          </cell>
        </row>
        <row r="5373">
          <cell r="B5373" t="str">
            <v>410000002a</v>
          </cell>
          <cell r="C5373" t="str">
            <v>E</v>
          </cell>
          <cell r="D5373" t="str">
            <v>中药化腐清创术(小)</v>
          </cell>
          <cell r="E5373" t="str">
            <v>创面</v>
          </cell>
          <cell r="F5373">
            <v>20</v>
          </cell>
          <cell r="G5373">
            <v>20</v>
          </cell>
          <cell r="H5373">
            <v>16</v>
          </cell>
          <cell r="I5373">
            <v>13</v>
          </cell>
          <cell r="J5373" t="str">
            <v>面积小于或等于5cm×5cm</v>
          </cell>
        </row>
        <row r="5374">
          <cell r="B5374" t="str">
            <v>410000002b</v>
          </cell>
          <cell r="C5374" t="str">
            <v>E</v>
          </cell>
          <cell r="D5374" t="str">
            <v>中药化腐清创术(中)</v>
          </cell>
          <cell r="E5374" t="str">
            <v>创面</v>
          </cell>
          <cell r="F5374">
            <v>30</v>
          </cell>
          <cell r="G5374">
            <v>30</v>
          </cell>
          <cell r="H5374">
            <v>24</v>
          </cell>
          <cell r="I5374">
            <v>19</v>
          </cell>
          <cell r="J5374" t="str">
            <v>面积大于5cm×5cm、小于或等于10cm×10cm。</v>
          </cell>
        </row>
        <row r="5375">
          <cell r="B5375" t="str">
            <v>410000002c</v>
          </cell>
          <cell r="C5375" t="str">
            <v>E</v>
          </cell>
          <cell r="D5375" t="str">
            <v>中药化腐清创术(大)</v>
          </cell>
          <cell r="E5375" t="str">
            <v>创面</v>
          </cell>
          <cell r="F5375">
            <v>50</v>
          </cell>
          <cell r="G5375">
            <v>50</v>
          </cell>
          <cell r="H5375">
            <v>40</v>
          </cell>
          <cell r="I5375">
            <v>32</v>
          </cell>
          <cell r="J5375" t="str">
            <v>面积大于10cm×10cm、小于或等于15cm×15cm或侵及肌层的创面。</v>
          </cell>
        </row>
        <row r="5376">
          <cell r="B5376" t="str">
            <v>410000002d</v>
          </cell>
          <cell r="C5376" t="str">
            <v>E</v>
          </cell>
          <cell r="D5376" t="str">
            <v>中药化腐清创术(特大)</v>
          </cell>
          <cell r="E5376" t="str">
            <v>创面</v>
          </cell>
          <cell r="F5376">
            <v>80</v>
          </cell>
          <cell r="G5376">
            <v>80</v>
          </cell>
          <cell r="H5376">
            <v>64</v>
          </cell>
          <cell r="I5376">
            <v>51</v>
          </cell>
          <cell r="J5376" t="str">
            <v>面积大于15cm×15cm或侵及骨、关节囊、肌腱、神经、血管，包括颈部及会阴部的创面。</v>
          </cell>
        </row>
        <row r="5377">
          <cell r="B5377">
            <v>410000003</v>
          </cell>
          <cell r="C5377" t="str">
            <v>E</v>
          </cell>
          <cell r="D5377" t="str">
            <v>中药涂擦治疗</v>
          </cell>
        </row>
        <row r="5377">
          <cell r="J5377" t="str">
            <v>含药物调配</v>
          </cell>
        </row>
        <row r="5378">
          <cell r="B5378" t="str">
            <v>410000003a</v>
          </cell>
          <cell r="C5378" t="str">
            <v>E</v>
          </cell>
          <cell r="D5378" t="str">
            <v>中药涂擦治疗</v>
          </cell>
          <cell r="E5378" t="str">
            <v>10%体表面积以下</v>
          </cell>
          <cell r="F5378">
            <v>50</v>
          </cell>
          <cell r="G5378">
            <v>50</v>
          </cell>
          <cell r="H5378">
            <v>40</v>
          </cell>
          <cell r="I5378">
            <v>32</v>
          </cell>
          <cell r="J5378" t="str">
            <v>含药物调配</v>
          </cell>
        </row>
        <row r="5379">
          <cell r="B5379" t="str">
            <v>410000003b</v>
          </cell>
          <cell r="C5379" t="str">
            <v>E</v>
          </cell>
          <cell r="D5379" t="str">
            <v>中药涂擦治疗</v>
          </cell>
          <cell r="E5379" t="str">
            <v>10%体表面积以上</v>
          </cell>
          <cell r="F5379">
            <v>90</v>
          </cell>
          <cell r="G5379">
            <v>90</v>
          </cell>
          <cell r="H5379">
            <v>72</v>
          </cell>
          <cell r="I5379">
            <v>58</v>
          </cell>
          <cell r="J5379" t="str">
            <v>含药物调配</v>
          </cell>
        </row>
        <row r="5380">
          <cell r="B5380">
            <v>410000004</v>
          </cell>
          <cell r="C5380" t="str">
            <v>E</v>
          </cell>
          <cell r="D5380" t="str">
            <v>中药热奄包治疗</v>
          </cell>
        </row>
        <row r="5380">
          <cell r="J5380" t="str">
            <v>含药物调配</v>
          </cell>
        </row>
        <row r="5381">
          <cell r="B5381" t="str">
            <v>410000004a</v>
          </cell>
          <cell r="C5381" t="str">
            <v>E</v>
          </cell>
          <cell r="D5381" t="str">
            <v>中药热奄包治疗(小)</v>
          </cell>
          <cell r="E5381" t="str">
            <v>部位</v>
          </cell>
          <cell r="F5381">
            <v>10</v>
          </cell>
          <cell r="G5381">
            <v>10</v>
          </cell>
          <cell r="H5381">
            <v>8</v>
          </cell>
          <cell r="I5381">
            <v>6.5</v>
          </cell>
          <cell r="J5381" t="str">
            <v>面积小于或等于5cm×5cm</v>
          </cell>
        </row>
        <row r="5382">
          <cell r="B5382" t="str">
            <v>410000004b</v>
          </cell>
          <cell r="C5382" t="str">
            <v>E</v>
          </cell>
          <cell r="D5382" t="str">
            <v>中药热奄包治疗(中)</v>
          </cell>
          <cell r="E5382" t="str">
            <v>部位</v>
          </cell>
          <cell r="F5382">
            <v>15</v>
          </cell>
          <cell r="G5382">
            <v>15</v>
          </cell>
          <cell r="H5382">
            <v>12</v>
          </cell>
          <cell r="I5382">
            <v>9.5</v>
          </cell>
          <cell r="J5382" t="str">
            <v>面积大于5cm×5cm、小于或等于10cm×10cm。</v>
          </cell>
        </row>
        <row r="5383">
          <cell r="B5383" t="str">
            <v>410000004c</v>
          </cell>
          <cell r="C5383" t="str">
            <v>E</v>
          </cell>
          <cell r="D5383" t="str">
            <v>中药热奄包治疗(大)</v>
          </cell>
          <cell r="E5383" t="str">
            <v>部位</v>
          </cell>
          <cell r="F5383">
            <v>20</v>
          </cell>
          <cell r="G5383">
            <v>20</v>
          </cell>
          <cell r="H5383">
            <v>16</v>
          </cell>
          <cell r="I5383">
            <v>13</v>
          </cell>
          <cell r="J5383" t="str">
            <v>面积大于10cm×10cm、小于或等于15cm×15cm。</v>
          </cell>
        </row>
        <row r="5384">
          <cell r="B5384" t="str">
            <v>410000004d</v>
          </cell>
          <cell r="C5384" t="str">
            <v>E</v>
          </cell>
          <cell r="D5384" t="str">
            <v>中药热奄包治疗(特大)</v>
          </cell>
          <cell r="E5384" t="str">
            <v>部位</v>
          </cell>
          <cell r="F5384">
            <v>25</v>
          </cell>
          <cell r="G5384">
            <v>25</v>
          </cell>
          <cell r="H5384">
            <v>20</v>
          </cell>
          <cell r="I5384">
            <v>16</v>
          </cell>
          <cell r="J5384" t="str">
            <v>面积大于15cm×15cm</v>
          </cell>
        </row>
        <row r="5385">
          <cell r="B5385">
            <v>410000005</v>
          </cell>
          <cell r="C5385" t="str">
            <v>E</v>
          </cell>
          <cell r="D5385" t="str">
            <v>中药封包治疗（特大）</v>
          </cell>
          <cell r="E5385" t="str">
            <v>每个部位</v>
          </cell>
          <cell r="F5385">
            <v>35</v>
          </cell>
          <cell r="G5385">
            <v>35</v>
          </cell>
          <cell r="H5385">
            <v>28</v>
          </cell>
          <cell r="I5385">
            <v>22</v>
          </cell>
          <cell r="J5385" t="str">
            <v>封包＞15cm×15cm，含药物调配。</v>
          </cell>
        </row>
        <row r="5386">
          <cell r="B5386" t="str">
            <v>410000005a</v>
          </cell>
          <cell r="C5386" t="str">
            <v>E</v>
          </cell>
          <cell r="D5386" t="str">
            <v>中药封包治疗（大）</v>
          </cell>
          <cell r="E5386" t="str">
            <v>每个部位</v>
          </cell>
          <cell r="F5386">
            <v>23</v>
          </cell>
          <cell r="G5386">
            <v>23</v>
          </cell>
          <cell r="H5386">
            <v>18</v>
          </cell>
          <cell r="I5386">
            <v>15</v>
          </cell>
          <cell r="J5386" t="str">
            <v>封包＞10cm×10cm,≤15cm×15cm，含药物调配。</v>
          </cell>
        </row>
        <row r="5387">
          <cell r="B5387" t="str">
            <v>410000005b</v>
          </cell>
          <cell r="C5387" t="str">
            <v>E</v>
          </cell>
          <cell r="D5387" t="str">
            <v>中药封包治疗（中）</v>
          </cell>
          <cell r="E5387" t="str">
            <v>每个部位</v>
          </cell>
          <cell r="F5387">
            <v>12</v>
          </cell>
          <cell r="G5387">
            <v>12</v>
          </cell>
          <cell r="H5387">
            <v>9</v>
          </cell>
          <cell r="I5387">
            <v>7.5</v>
          </cell>
          <cell r="J5387" t="str">
            <v>封包＞5cm×5cm,≤10cm×10cm，含药物调配。</v>
          </cell>
        </row>
        <row r="5388">
          <cell r="B5388" t="str">
            <v>410000005c</v>
          </cell>
          <cell r="C5388" t="str">
            <v>E</v>
          </cell>
          <cell r="D5388" t="str">
            <v>中药封包治疗（小）</v>
          </cell>
          <cell r="E5388" t="str">
            <v>每个部位</v>
          </cell>
          <cell r="F5388">
            <v>6</v>
          </cell>
          <cell r="G5388">
            <v>6</v>
          </cell>
          <cell r="H5388">
            <v>4.5</v>
          </cell>
          <cell r="I5388">
            <v>4</v>
          </cell>
          <cell r="J5388" t="str">
            <v>封包≤5cm×5cm，含药物调配。</v>
          </cell>
        </row>
        <row r="5389">
          <cell r="B5389">
            <v>410000006</v>
          </cell>
          <cell r="C5389" t="str">
            <v>E</v>
          </cell>
          <cell r="D5389" t="str">
            <v>中药熏洗治疗</v>
          </cell>
        </row>
        <row r="5389">
          <cell r="J5389" t="str">
            <v>含药物调配</v>
          </cell>
        </row>
        <row r="5390">
          <cell r="B5390" t="str">
            <v>410000006a</v>
          </cell>
          <cell r="C5390" t="str">
            <v>E</v>
          </cell>
          <cell r="D5390" t="str">
            <v>中药熏洗治疗</v>
          </cell>
          <cell r="E5390" t="str">
            <v>局部</v>
          </cell>
          <cell r="F5390">
            <v>23</v>
          </cell>
          <cell r="G5390">
            <v>23</v>
          </cell>
          <cell r="H5390">
            <v>18</v>
          </cell>
          <cell r="I5390">
            <v>15</v>
          </cell>
          <cell r="J5390" t="str">
            <v>含药物调配</v>
          </cell>
        </row>
        <row r="5391">
          <cell r="B5391" t="str">
            <v>410000006b</v>
          </cell>
          <cell r="C5391" t="str">
            <v>E</v>
          </cell>
          <cell r="D5391" t="str">
            <v>中药熏洗治疗</v>
          </cell>
          <cell r="E5391" t="str">
            <v>半身</v>
          </cell>
          <cell r="F5391">
            <v>35</v>
          </cell>
          <cell r="G5391">
            <v>35</v>
          </cell>
          <cell r="H5391">
            <v>28</v>
          </cell>
          <cell r="I5391">
            <v>22</v>
          </cell>
          <cell r="J5391" t="str">
            <v>含药物调配</v>
          </cell>
        </row>
        <row r="5392">
          <cell r="B5392" t="str">
            <v>410000006c</v>
          </cell>
          <cell r="C5392" t="str">
            <v>E</v>
          </cell>
          <cell r="D5392" t="str">
            <v>中药熏洗治疗</v>
          </cell>
          <cell r="E5392" t="str">
            <v>全身</v>
          </cell>
          <cell r="F5392">
            <v>46</v>
          </cell>
          <cell r="G5392">
            <v>46</v>
          </cell>
          <cell r="H5392">
            <v>37</v>
          </cell>
          <cell r="I5392">
            <v>29</v>
          </cell>
          <cell r="J5392" t="str">
            <v>含药物调配</v>
          </cell>
        </row>
        <row r="5393">
          <cell r="B5393">
            <v>410000007</v>
          </cell>
          <cell r="C5393" t="str">
            <v>E</v>
          </cell>
          <cell r="D5393" t="str">
            <v>中药蒸汽浴治疗</v>
          </cell>
          <cell r="E5393" t="str">
            <v>次</v>
          </cell>
          <cell r="F5393">
            <v>58</v>
          </cell>
          <cell r="G5393">
            <v>58</v>
          </cell>
          <cell r="H5393">
            <v>46</v>
          </cell>
          <cell r="I5393">
            <v>37</v>
          </cell>
          <cell r="J5393" t="str">
            <v>含药物调配</v>
          </cell>
        </row>
        <row r="5393">
          <cell r="L5393" t="str">
            <v>每次30分钟，超过30分钟每10分钟加收15元。</v>
          </cell>
        </row>
        <row r="5394">
          <cell r="B5394">
            <v>410000008</v>
          </cell>
          <cell r="C5394" t="str">
            <v>E</v>
          </cell>
          <cell r="D5394" t="str">
            <v>中药塌渍治疗</v>
          </cell>
        </row>
        <row r="5394">
          <cell r="J5394" t="str">
            <v>含药物调配</v>
          </cell>
        </row>
        <row r="5395">
          <cell r="B5395" t="str">
            <v>410000008a</v>
          </cell>
          <cell r="C5395" t="str">
            <v>E</v>
          </cell>
          <cell r="D5395" t="str">
            <v>中药塌渍治疗</v>
          </cell>
          <cell r="E5395" t="str">
            <v>10%体表面积以下</v>
          </cell>
          <cell r="F5395">
            <v>17</v>
          </cell>
          <cell r="G5395">
            <v>17</v>
          </cell>
          <cell r="H5395">
            <v>14</v>
          </cell>
          <cell r="I5395">
            <v>11</v>
          </cell>
        </row>
        <row r="5396">
          <cell r="B5396" t="str">
            <v>410000008b</v>
          </cell>
          <cell r="C5396" t="str">
            <v>E</v>
          </cell>
          <cell r="D5396" t="str">
            <v>中药塌渍治疗</v>
          </cell>
          <cell r="E5396" t="str">
            <v>10%体表面积以上</v>
          </cell>
          <cell r="F5396">
            <v>29</v>
          </cell>
          <cell r="G5396">
            <v>29</v>
          </cell>
          <cell r="H5396">
            <v>23</v>
          </cell>
          <cell r="I5396">
            <v>19</v>
          </cell>
        </row>
        <row r="5397">
          <cell r="B5397">
            <v>410000009</v>
          </cell>
          <cell r="C5397" t="str">
            <v>E</v>
          </cell>
          <cell r="D5397" t="str">
            <v>中药熏药治疗</v>
          </cell>
          <cell r="E5397" t="str">
            <v>次</v>
          </cell>
          <cell r="F5397">
            <v>23</v>
          </cell>
          <cell r="G5397">
            <v>23</v>
          </cell>
          <cell r="H5397">
            <v>18</v>
          </cell>
          <cell r="I5397">
            <v>15</v>
          </cell>
          <cell r="J5397" t="str">
            <v>含药物调配</v>
          </cell>
        </row>
        <row r="5398">
          <cell r="B5398">
            <v>410000010</v>
          </cell>
          <cell r="C5398" t="str">
            <v>E</v>
          </cell>
          <cell r="D5398" t="str">
            <v>赘生物中药腐蚀治疗</v>
          </cell>
          <cell r="E5398" t="str">
            <v>每个赘生物</v>
          </cell>
          <cell r="F5398">
            <v>23</v>
          </cell>
          <cell r="G5398">
            <v>23</v>
          </cell>
          <cell r="H5398">
            <v>18</v>
          </cell>
          <cell r="I5398">
            <v>15</v>
          </cell>
          <cell r="J5398" t="str">
            <v>含药物调配</v>
          </cell>
        </row>
        <row r="5399">
          <cell r="B5399">
            <v>410000011</v>
          </cell>
          <cell r="C5399" t="str">
            <v>E</v>
          </cell>
          <cell r="D5399" t="str">
            <v>挑治</v>
          </cell>
          <cell r="E5399" t="str">
            <v>次</v>
          </cell>
          <cell r="F5399">
            <v>23</v>
          </cell>
          <cell r="G5399">
            <v>23</v>
          </cell>
          <cell r="H5399">
            <v>18</v>
          </cell>
          <cell r="I5399">
            <v>15</v>
          </cell>
        </row>
        <row r="5400">
          <cell r="B5400">
            <v>410000012</v>
          </cell>
          <cell r="C5400" t="str">
            <v>E</v>
          </cell>
          <cell r="D5400" t="str">
            <v>割治</v>
          </cell>
          <cell r="E5400" t="str">
            <v>次</v>
          </cell>
          <cell r="F5400">
            <v>23</v>
          </cell>
          <cell r="G5400">
            <v>23</v>
          </cell>
          <cell r="H5400">
            <v>18</v>
          </cell>
          <cell r="I5400">
            <v>15</v>
          </cell>
        </row>
        <row r="5401">
          <cell r="B5401">
            <v>410000013</v>
          </cell>
          <cell r="C5401" t="str">
            <v>E</v>
          </cell>
          <cell r="D5401" t="str">
            <v>甲床放血治疗术</v>
          </cell>
          <cell r="E5401" t="str">
            <v>每甲</v>
          </cell>
          <cell r="F5401">
            <v>50</v>
          </cell>
          <cell r="G5401">
            <v>50</v>
          </cell>
          <cell r="H5401">
            <v>40</v>
          </cell>
          <cell r="I5401">
            <v>32</v>
          </cell>
          <cell r="J5401" t="str">
            <v>指穿透甲板，放出甲下积血。</v>
          </cell>
        </row>
        <row r="5402">
          <cell r="B5402">
            <v>42</v>
          </cell>
        </row>
        <row r="5402">
          <cell r="D5402" t="str">
            <v>(二)中医骨伤</v>
          </cell>
        </row>
        <row r="5402">
          <cell r="J5402" t="str">
            <v>不含X光透视、麻醉。部分项目参见肌肉骨骼系统手术。</v>
          </cell>
        </row>
        <row r="5403">
          <cell r="B5403">
            <v>420000001</v>
          </cell>
          <cell r="C5403" t="str">
            <v>E</v>
          </cell>
          <cell r="D5403" t="str">
            <v>骨折手法整复术</v>
          </cell>
          <cell r="E5403" t="str">
            <v>次</v>
          </cell>
          <cell r="F5403">
            <v>400</v>
          </cell>
          <cell r="G5403">
            <v>400</v>
          </cell>
          <cell r="H5403">
            <v>320</v>
          </cell>
          <cell r="I5403">
            <v>255</v>
          </cell>
        </row>
        <row r="5404">
          <cell r="B5404" t="str">
            <v>420000001a</v>
          </cell>
          <cell r="C5404" t="str">
            <v>E</v>
          </cell>
          <cell r="D5404" t="str">
            <v>陈旧性骨折手法整复术</v>
          </cell>
          <cell r="E5404" t="str">
            <v>次</v>
          </cell>
          <cell r="F5404">
            <v>800</v>
          </cell>
          <cell r="G5404">
            <v>800</v>
          </cell>
          <cell r="H5404">
            <v>640</v>
          </cell>
          <cell r="I5404">
            <v>510</v>
          </cell>
        </row>
        <row r="5405">
          <cell r="B5405" t="str">
            <v>420000001b</v>
          </cell>
          <cell r="C5405" t="str">
            <v>E</v>
          </cell>
          <cell r="D5405" t="str">
            <v>骨折合并脱位手法整复术</v>
          </cell>
          <cell r="E5405" t="str">
            <v>次</v>
          </cell>
          <cell r="F5405">
            <v>600</v>
          </cell>
          <cell r="G5405">
            <v>600</v>
          </cell>
          <cell r="H5405">
            <v>480</v>
          </cell>
          <cell r="I5405">
            <v>380</v>
          </cell>
        </row>
        <row r="5406">
          <cell r="B5406" t="str">
            <v>420000001c</v>
          </cell>
          <cell r="C5406" t="str">
            <v>E</v>
          </cell>
          <cell r="D5406" t="str">
            <v>掌(跖)、指(趾)骨折脱位手法整复术</v>
          </cell>
          <cell r="E5406" t="str">
            <v>次</v>
          </cell>
          <cell r="F5406">
            <v>300</v>
          </cell>
          <cell r="G5406">
            <v>300</v>
          </cell>
          <cell r="H5406">
            <v>240</v>
          </cell>
          <cell r="I5406">
            <v>190</v>
          </cell>
        </row>
        <row r="5407">
          <cell r="B5407">
            <v>420000002</v>
          </cell>
          <cell r="C5407" t="str">
            <v>E</v>
          </cell>
          <cell r="D5407" t="str">
            <v>骨折橇拨复位术</v>
          </cell>
          <cell r="E5407" t="str">
            <v>次</v>
          </cell>
          <cell r="F5407">
            <v>540</v>
          </cell>
          <cell r="G5407">
            <v>540</v>
          </cell>
          <cell r="H5407">
            <v>430</v>
          </cell>
          <cell r="I5407">
            <v>345</v>
          </cell>
        </row>
        <row r="5408">
          <cell r="B5408">
            <v>420000003</v>
          </cell>
          <cell r="C5408" t="str">
            <v>E</v>
          </cell>
          <cell r="D5408" t="str">
            <v>骨折经皮钳夹复位术</v>
          </cell>
          <cell r="E5408" t="str">
            <v>次</v>
          </cell>
          <cell r="F5408">
            <v>1150</v>
          </cell>
          <cell r="G5408">
            <v>1150</v>
          </cell>
          <cell r="H5408">
            <v>920</v>
          </cell>
          <cell r="I5408">
            <v>740</v>
          </cell>
        </row>
        <row r="5409">
          <cell r="B5409">
            <v>420000004</v>
          </cell>
          <cell r="C5409" t="str">
            <v>E</v>
          </cell>
          <cell r="D5409" t="str">
            <v>骨折闭合复位经皮穿刺（钉）内固定术</v>
          </cell>
          <cell r="E5409" t="str">
            <v>次</v>
          </cell>
          <cell r="F5409">
            <v>1200</v>
          </cell>
          <cell r="G5409">
            <v>1200</v>
          </cell>
          <cell r="H5409">
            <v>960</v>
          </cell>
          <cell r="I5409">
            <v>770</v>
          </cell>
          <cell r="J5409" t="str">
            <v>含手法复位、穿针固定。</v>
          </cell>
          <cell r="K5409" t="str">
            <v>内固定材料</v>
          </cell>
        </row>
        <row r="5410">
          <cell r="B5410" t="str">
            <v>420000004a</v>
          </cell>
          <cell r="C5410" t="str">
            <v>E</v>
          </cell>
          <cell r="D5410" t="str">
            <v>四肢长骨干近关节骨折闭合复位经皮穿刺（钉）内固定术</v>
          </cell>
          <cell r="E5410" t="str">
            <v>次</v>
          </cell>
          <cell r="F5410">
            <v>1800</v>
          </cell>
          <cell r="G5410">
            <v>1800</v>
          </cell>
          <cell r="H5410">
            <v>1440</v>
          </cell>
          <cell r="I5410">
            <v>1150</v>
          </cell>
          <cell r="J5410" t="str">
            <v>含手法复位、穿针固定。</v>
          </cell>
          <cell r="K5410" t="str">
            <v>内固定材料</v>
          </cell>
        </row>
        <row r="5411">
          <cell r="B5411">
            <v>420000005</v>
          </cell>
          <cell r="C5411" t="str">
            <v>E</v>
          </cell>
          <cell r="D5411" t="str">
            <v>关节脱位手法整复术</v>
          </cell>
          <cell r="E5411" t="str">
            <v>次</v>
          </cell>
          <cell r="F5411">
            <v>260</v>
          </cell>
          <cell r="G5411">
            <v>260</v>
          </cell>
          <cell r="H5411">
            <v>210</v>
          </cell>
          <cell r="I5411">
            <v>165</v>
          </cell>
        </row>
        <row r="5412">
          <cell r="B5412" t="str">
            <v>420000005a</v>
          </cell>
          <cell r="C5412" t="str">
            <v>E</v>
          </cell>
          <cell r="D5412" t="str">
            <v>陈旧性关节脱位手法整复术</v>
          </cell>
          <cell r="E5412" t="str">
            <v>次</v>
          </cell>
          <cell r="F5412">
            <v>520</v>
          </cell>
          <cell r="G5412">
            <v>520</v>
          </cell>
          <cell r="H5412">
            <v>420</v>
          </cell>
          <cell r="I5412">
            <v>330</v>
          </cell>
        </row>
        <row r="5413">
          <cell r="B5413" t="str">
            <v>420000005b</v>
          </cell>
          <cell r="C5413" t="str">
            <v>E</v>
          </cell>
          <cell r="D5413" t="str">
            <v>髋关节脱位手法整复术</v>
          </cell>
          <cell r="E5413" t="str">
            <v>次</v>
          </cell>
          <cell r="F5413">
            <v>520</v>
          </cell>
          <cell r="G5413">
            <v>520</v>
          </cell>
          <cell r="H5413">
            <v>420</v>
          </cell>
          <cell r="I5413">
            <v>330</v>
          </cell>
        </row>
        <row r="5414">
          <cell r="B5414" t="str">
            <v>420000005c</v>
          </cell>
          <cell r="C5414" t="str">
            <v>E</v>
          </cell>
          <cell r="D5414" t="str">
            <v>下颌关节脱位手法整复术</v>
          </cell>
          <cell r="E5414" t="str">
            <v>次</v>
          </cell>
          <cell r="F5414">
            <v>52</v>
          </cell>
          <cell r="G5414">
            <v>52</v>
          </cell>
          <cell r="H5414">
            <v>42</v>
          </cell>
          <cell r="I5414">
            <v>33</v>
          </cell>
        </row>
        <row r="5415">
          <cell r="B5415" t="str">
            <v>420000005d</v>
          </cell>
          <cell r="C5415" t="str">
            <v>E</v>
          </cell>
          <cell r="D5415" t="str">
            <v>指(趾)间关节脱位手法整复术</v>
          </cell>
          <cell r="E5415" t="str">
            <v>次</v>
          </cell>
          <cell r="F5415">
            <v>52</v>
          </cell>
          <cell r="G5415">
            <v>52</v>
          </cell>
          <cell r="H5415">
            <v>42</v>
          </cell>
          <cell r="I5415">
            <v>33</v>
          </cell>
        </row>
        <row r="5416">
          <cell r="B5416">
            <v>420000006</v>
          </cell>
          <cell r="C5416" t="str">
            <v>E</v>
          </cell>
          <cell r="D5416" t="str">
            <v>骨折外固定架固定术</v>
          </cell>
          <cell r="E5416" t="str">
            <v>次</v>
          </cell>
          <cell r="F5416">
            <v>600</v>
          </cell>
          <cell r="G5416">
            <v>600</v>
          </cell>
          <cell r="H5416">
            <v>480</v>
          </cell>
          <cell r="I5416">
            <v>385</v>
          </cell>
          <cell r="J5416" t="str">
            <v>含整复固定,包括复查调整。</v>
          </cell>
        </row>
        <row r="5417">
          <cell r="B5417">
            <v>420000007</v>
          </cell>
          <cell r="C5417" t="str">
            <v>E</v>
          </cell>
          <cell r="D5417" t="str">
            <v>骨折夹板外固定术</v>
          </cell>
          <cell r="E5417" t="str">
            <v>次</v>
          </cell>
          <cell r="F5417">
            <v>240</v>
          </cell>
          <cell r="G5417">
            <v>240</v>
          </cell>
          <cell r="H5417">
            <v>190</v>
          </cell>
          <cell r="I5417">
            <v>155</v>
          </cell>
          <cell r="J5417" t="str">
            <v>含整复固定，包括复查调整、8字绷带外固定术、叠瓦氏外固定术。</v>
          </cell>
        </row>
        <row r="5418">
          <cell r="B5418">
            <v>420000008</v>
          </cell>
          <cell r="C5418" t="str">
            <v>E</v>
          </cell>
          <cell r="D5418" t="str">
            <v>关节错缝术</v>
          </cell>
          <cell r="E5418" t="str">
            <v>次</v>
          </cell>
          <cell r="F5418">
            <v>180</v>
          </cell>
          <cell r="G5418">
            <v>180</v>
          </cell>
          <cell r="H5418">
            <v>145</v>
          </cell>
          <cell r="I5418">
            <v>115</v>
          </cell>
        </row>
        <row r="5419">
          <cell r="B5419">
            <v>420000009</v>
          </cell>
          <cell r="C5419" t="str">
            <v>E</v>
          </cell>
          <cell r="D5419" t="str">
            <v>麻醉下腰椎间盘突出症大手法治疗</v>
          </cell>
          <cell r="E5419" t="str">
            <v>次</v>
          </cell>
          <cell r="F5419">
            <v>600</v>
          </cell>
          <cell r="G5419">
            <v>600</v>
          </cell>
          <cell r="H5419">
            <v>480</v>
          </cell>
          <cell r="I5419">
            <v>385</v>
          </cell>
          <cell r="J5419" t="str">
            <v>含X光透视、麻醉。</v>
          </cell>
        </row>
        <row r="5420">
          <cell r="B5420">
            <v>420000010</v>
          </cell>
          <cell r="C5420" t="str">
            <v>E</v>
          </cell>
          <cell r="D5420" t="str">
            <v>外固定架使用</v>
          </cell>
          <cell r="E5420" t="str">
            <v>日</v>
          </cell>
          <cell r="F5420">
            <v>24</v>
          </cell>
          <cell r="G5420">
            <v>24</v>
          </cell>
          <cell r="H5420">
            <v>19</v>
          </cell>
          <cell r="I5420">
            <v>15</v>
          </cell>
        </row>
        <row r="5421">
          <cell r="B5421">
            <v>420000011</v>
          </cell>
          <cell r="C5421" t="str">
            <v>E</v>
          </cell>
          <cell r="D5421" t="str">
            <v>关节粘连传统松解术</v>
          </cell>
        </row>
        <row r="5422">
          <cell r="B5422" t="str">
            <v>420000011a</v>
          </cell>
          <cell r="C5422" t="str">
            <v>E</v>
          </cell>
          <cell r="D5422" t="str">
            <v>大关节粘连传统松解术</v>
          </cell>
          <cell r="E5422" t="str">
            <v>次</v>
          </cell>
          <cell r="F5422">
            <v>300</v>
          </cell>
          <cell r="G5422">
            <v>300</v>
          </cell>
          <cell r="H5422">
            <v>240</v>
          </cell>
          <cell r="I5422">
            <v>190</v>
          </cell>
        </row>
        <row r="5423">
          <cell r="B5423" t="str">
            <v>420000011b</v>
          </cell>
          <cell r="C5423" t="str">
            <v>E</v>
          </cell>
          <cell r="D5423" t="str">
            <v>小关节粘连传统松解术</v>
          </cell>
          <cell r="E5423" t="str">
            <v>次</v>
          </cell>
          <cell r="F5423">
            <v>120</v>
          </cell>
          <cell r="G5423">
            <v>120</v>
          </cell>
          <cell r="H5423">
            <v>96</v>
          </cell>
          <cell r="I5423">
            <v>77</v>
          </cell>
        </row>
        <row r="5424">
          <cell r="B5424">
            <v>420000012</v>
          </cell>
          <cell r="C5424" t="str">
            <v>E</v>
          </cell>
          <cell r="D5424" t="str">
            <v>外固定调整术</v>
          </cell>
          <cell r="E5424" t="str">
            <v>次</v>
          </cell>
          <cell r="F5424">
            <v>260</v>
          </cell>
          <cell r="G5424">
            <v>260</v>
          </cell>
          <cell r="H5424">
            <v>205</v>
          </cell>
          <cell r="I5424">
            <v>165</v>
          </cell>
          <cell r="J5424" t="str">
            <v>包括骨折外固定架、外固定夹板调整。</v>
          </cell>
        </row>
        <row r="5425">
          <cell r="B5425">
            <v>420000013</v>
          </cell>
          <cell r="C5425" t="str">
            <v>E</v>
          </cell>
          <cell r="D5425" t="str">
            <v>中医定向透药疗法</v>
          </cell>
          <cell r="E5425" t="str">
            <v>每个部位</v>
          </cell>
          <cell r="F5425">
            <v>36</v>
          </cell>
          <cell r="G5425">
            <v>36</v>
          </cell>
          <cell r="H5425">
            <v>29</v>
          </cell>
          <cell r="I5425">
            <v>23</v>
          </cell>
          <cell r="J5425" t="str">
            <v>含仪器使用</v>
          </cell>
        </row>
        <row r="5426">
          <cell r="B5426">
            <v>420000014</v>
          </cell>
          <cell r="C5426" t="str">
            <v>E</v>
          </cell>
          <cell r="D5426" t="str">
            <v>外固定架拆除术</v>
          </cell>
          <cell r="E5426" t="str">
            <v>次</v>
          </cell>
          <cell r="F5426">
            <v>150</v>
          </cell>
          <cell r="G5426">
            <v>150</v>
          </cell>
          <cell r="H5426">
            <v>120</v>
          </cell>
          <cell r="I5426">
            <v>96</v>
          </cell>
          <cell r="J5426" t="str">
            <v>含器械使用</v>
          </cell>
        </row>
        <row r="5427">
          <cell r="B5427">
            <v>420000015</v>
          </cell>
          <cell r="C5427" t="str">
            <v>E</v>
          </cell>
          <cell r="D5427" t="str">
            <v>腱鞘囊肿挤压术</v>
          </cell>
          <cell r="E5427" t="str">
            <v>次</v>
          </cell>
          <cell r="F5427">
            <v>60</v>
          </cell>
          <cell r="G5427">
            <v>60</v>
          </cell>
          <cell r="H5427">
            <v>48</v>
          </cell>
          <cell r="I5427">
            <v>38</v>
          </cell>
          <cell r="J5427" t="str">
            <v>含加压包扎</v>
          </cell>
        </row>
        <row r="5428">
          <cell r="B5428">
            <v>420000016</v>
          </cell>
          <cell r="C5428" t="str">
            <v>E</v>
          </cell>
          <cell r="D5428" t="str">
            <v>骨折畸形愈合手法折骨术</v>
          </cell>
          <cell r="E5428" t="str">
            <v>次</v>
          </cell>
          <cell r="F5428">
            <v>600</v>
          </cell>
          <cell r="G5428">
            <v>600</v>
          </cell>
          <cell r="H5428">
            <v>480</v>
          </cell>
          <cell r="I5428">
            <v>385</v>
          </cell>
          <cell r="J5428" t="str">
            <v>含折骨过程、重新整复及固定过程。</v>
          </cell>
          <cell r="K5428" t="str">
            <v>固定材料</v>
          </cell>
        </row>
        <row r="5429">
          <cell r="B5429">
            <v>420000017</v>
          </cell>
          <cell r="C5429" t="str">
            <v>E</v>
          </cell>
          <cell r="D5429" t="str">
            <v>腰间盘三维牵引复位术</v>
          </cell>
          <cell r="E5429" t="str">
            <v>次</v>
          </cell>
          <cell r="F5429">
            <v>240</v>
          </cell>
          <cell r="G5429">
            <v>240</v>
          </cell>
          <cell r="H5429">
            <v>190</v>
          </cell>
          <cell r="I5429">
            <v>155</v>
          </cell>
          <cell r="J5429" t="str">
            <v>指在三维牵引床下完成的复位术</v>
          </cell>
        </row>
        <row r="5430">
          <cell r="B5430">
            <v>43</v>
          </cell>
        </row>
        <row r="5430">
          <cell r="D5430" t="str">
            <v>(三)针刺</v>
          </cell>
        </row>
        <row r="5431">
          <cell r="B5431">
            <v>430000001</v>
          </cell>
          <cell r="C5431" t="str">
            <v>E</v>
          </cell>
          <cell r="D5431" t="str">
            <v>普通针刺</v>
          </cell>
        </row>
        <row r="5431">
          <cell r="J5431" t="str">
            <v>包括体针、快速针、磁针、金针、姜针、药针等。</v>
          </cell>
        </row>
        <row r="5432">
          <cell r="B5432" t="str">
            <v>430000001a</v>
          </cell>
          <cell r="C5432" t="str">
            <v>E</v>
          </cell>
          <cell r="D5432" t="str">
            <v>普通针刺</v>
          </cell>
          <cell r="E5432" t="str">
            <v>五个穴位</v>
          </cell>
          <cell r="F5432">
            <v>17</v>
          </cell>
          <cell r="G5432">
            <v>17</v>
          </cell>
          <cell r="H5432">
            <v>14</v>
          </cell>
          <cell r="I5432">
            <v>11</v>
          </cell>
        </row>
        <row r="5433">
          <cell r="B5433" t="str">
            <v>430000001b</v>
          </cell>
          <cell r="C5433" t="str">
            <v>E</v>
          </cell>
          <cell r="D5433" t="str">
            <v>普通针刺增加穴位</v>
          </cell>
          <cell r="E5433" t="str">
            <v>一个穴位</v>
          </cell>
          <cell r="F5433">
            <v>2.5</v>
          </cell>
          <cell r="G5433">
            <v>2.5</v>
          </cell>
          <cell r="H5433">
            <v>2</v>
          </cell>
          <cell r="I5433">
            <v>1.5</v>
          </cell>
        </row>
        <row r="5434">
          <cell r="C5434" t="str">
            <v>E</v>
          </cell>
          <cell r="D5434" t="str">
            <v>温针</v>
          </cell>
        </row>
        <row r="5435">
          <cell r="B5435" t="str">
            <v>430000002a</v>
          </cell>
          <cell r="C5435" t="str">
            <v>E</v>
          </cell>
          <cell r="D5435" t="str">
            <v>温针</v>
          </cell>
          <cell r="E5435" t="str">
            <v>五个穴位</v>
          </cell>
          <cell r="F5435">
            <v>35</v>
          </cell>
          <cell r="G5435">
            <v>35</v>
          </cell>
          <cell r="H5435">
            <v>28</v>
          </cell>
          <cell r="I5435">
            <v>22</v>
          </cell>
        </row>
        <row r="5436">
          <cell r="B5436" t="str">
            <v>430000002b</v>
          </cell>
          <cell r="C5436" t="str">
            <v>E</v>
          </cell>
          <cell r="D5436" t="str">
            <v>温针增加穴位</v>
          </cell>
          <cell r="E5436" t="str">
            <v>一个穴位</v>
          </cell>
          <cell r="F5436">
            <v>6</v>
          </cell>
          <cell r="G5436">
            <v>6</v>
          </cell>
          <cell r="H5436">
            <v>4.5</v>
          </cell>
          <cell r="I5436">
            <v>4</v>
          </cell>
        </row>
        <row r="5437">
          <cell r="B5437">
            <v>430000003</v>
          </cell>
          <cell r="C5437" t="str">
            <v>E</v>
          </cell>
          <cell r="D5437" t="str">
            <v>手指点穴</v>
          </cell>
        </row>
        <row r="5438">
          <cell r="B5438" t="str">
            <v>430000003a</v>
          </cell>
          <cell r="C5438" t="str">
            <v>E</v>
          </cell>
          <cell r="D5438" t="str">
            <v>手指点穴</v>
          </cell>
          <cell r="E5438" t="str">
            <v>五个穴位</v>
          </cell>
          <cell r="F5438">
            <v>23</v>
          </cell>
          <cell r="G5438">
            <v>23</v>
          </cell>
          <cell r="H5438">
            <v>18</v>
          </cell>
          <cell r="I5438">
            <v>15</v>
          </cell>
        </row>
        <row r="5439">
          <cell r="B5439" t="str">
            <v>430000003b</v>
          </cell>
          <cell r="C5439" t="str">
            <v>E</v>
          </cell>
          <cell r="D5439" t="str">
            <v>手指点穴增加穴位</v>
          </cell>
          <cell r="E5439" t="str">
            <v>一个穴位</v>
          </cell>
          <cell r="F5439">
            <v>3.5</v>
          </cell>
          <cell r="G5439">
            <v>3.5</v>
          </cell>
          <cell r="H5439">
            <v>3</v>
          </cell>
          <cell r="I5439">
            <v>2</v>
          </cell>
        </row>
        <row r="5440">
          <cell r="B5440">
            <v>430000004</v>
          </cell>
          <cell r="C5440" t="str">
            <v>E</v>
          </cell>
          <cell r="D5440" t="str">
            <v>馋针</v>
          </cell>
          <cell r="E5440" t="str">
            <v>每个部位</v>
          </cell>
          <cell r="F5440">
            <v>29</v>
          </cell>
          <cell r="G5440">
            <v>29</v>
          </cell>
          <cell r="H5440">
            <v>23</v>
          </cell>
          <cell r="I5440">
            <v>19</v>
          </cell>
        </row>
        <row r="5441">
          <cell r="B5441">
            <v>430000005</v>
          </cell>
          <cell r="C5441" t="str">
            <v>E</v>
          </cell>
          <cell r="D5441" t="str">
            <v>微针针刺</v>
          </cell>
          <cell r="E5441" t="str">
            <v>次</v>
          </cell>
          <cell r="F5441">
            <v>23</v>
          </cell>
          <cell r="G5441">
            <v>23</v>
          </cell>
          <cell r="H5441">
            <v>18</v>
          </cell>
          <cell r="I5441">
            <v>15</v>
          </cell>
          <cell r="J5441" t="str">
            <v>包括舌针、鼻针、腹针、腕踝针、手针、面针、口针、项针、夹髓针。</v>
          </cell>
        </row>
        <row r="5442">
          <cell r="B5442">
            <v>430000006</v>
          </cell>
          <cell r="C5442" t="str">
            <v>E</v>
          </cell>
          <cell r="D5442" t="str">
            <v>锋钩针</v>
          </cell>
          <cell r="E5442" t="str">
            <v>次</v>
          </cell>
          <cell r="F5442">
            <v>18</v>
          </cell>
          <cell r="G5442">
            <v>18</v>
          </cell>
          <cell r="H5442">
            <v>15</v>
          </cell>
          <cell r="I5442">
            <v>12</v>
          </cell>
        </row>
        <row r="5443">
          <cell r="B5443">
            <v>430000007</v>
          </cell>
          <cell r="C5443" t="str">
            <v>E</v>
          </cell>
          <cell r="D5443" t="str">
            <v>头皮针</v>
          </cell>
          <cell r="E5443" t="str">
            <v>次</v>
          </cell>
          <cell r="F5443">
            <v>23</v>
          </cell>
          <cell r="G5443">
            <v>23</v>
          </cell>
          <cell r="H5443">
            <v>18</v>
          </cell>
          <cell r="I5443">
            <v>15</v>
          </cell>
        </row>
        <row r="5444">
          <cell r="B5444">
            <v>430000008</v>
          </cell>
          <cell r="C5444" t="str">
            <v>E</v>
          </cell>
          <cell r="D5444" t="str">
            <v>眼针</v>
          </cell>
          <cell r="E5444" t="str">
            <v>单眼和次</v>
          </cell>
          <cell r="F5444">
            <v>23</v>
          </cell>
          <cell r="G5444">
            <v>23</v>
          </cell>
          <cell r="H5444">
            <v>18</v>
          </cell>
          <cell r="I5444">
            <v>15</v>
          </cell>
        </row>
        <row r="5445">
          <cell r="B5445">
            <v>430000009</v>
          </cell>
          <cell r="C5445" t="str">
            <v>E</v>
          </cell>
          <cell r="D5445" t="str">
            <v>梅花针</v>
          </cell>
          <cell r="E5445" t="str">
            <v>次</v>
          </cell>
          <cell r="F5445">
            <v>29</v>
          </cell>
          <cell r="G5445">
            <v>29</v>
          </cell>
          <cell r="H5445">
            <v>23</v>
          </cell>
          <cell r="I5445">
            <v>19</v>
          </cell>
        </row>
        <row r="5446">
          <cell r="B5446">
            <v>430000010</v>
          </cell>
          <cell r="C5446" t="str">
            <v>E</v>
          </cell>
          <cell r="D5446" t="str">
            <v>火针</v>
          </cell>
          <cell r="E5446" t="str">
            <v>三个穴位</v>
          </cell>
          <cell r="F5446">
            <v>29</v>
          </cell>
          <cell r="G5446">
            <v>29</v>
          </cell>
          <cell r="H5446">
            <v>23</v>
          </cell>
          <cell r="I5446">
            <v>19</v>
          </cell>
          <cell r="J5446" t="str">
            <v>包括电火针</v>
          </cell>
        </row>
        <row r="5447">
          <cell r="B5447">
            <v>430000011</v>
          </cell>
          <cell r="C5447" t="str">
            <v>E</v>
          </cell>
          <cell r="D5447" t="str">
            <v>埋针治疗</v>
          </cell>
          <cell r="E5447" t="str">
            <v>一个穴位</v>
          </cell>
          <cell r="F5447">
            <v>35</v>
          </cell>
          <cell r="G5447">
            <v>35</v>
          </cell>
          <cell r="H5447">
            <v>28</v>
          </cell>
          <cell r="I5447">
            <v>22</v>
          </cell>
          <cell r="J5447" t="str">
            <v>包括穴位包埋、穴位埋线、穴位结扎。</v>
          </cell>
        </row>
        <row r="5448">
          <cell r="B5448">
            <v>430000012</v>
          </cell>
          <cell r="C5448" t="str">
            <v>E</v>
          </cell>
          <cell r="D5448" t="str">
            <v>耳针</v>
          </cell>
          <cell r="E5448" t="str">
            <v>单耳</v>
          </cell>
          <cell r="F5448">
            <v>17</v>
          </cell>
          <cell r="G5448">
            <v>17</v>
          </cell>
          <cell r="H5448">
            <v>14</v>
          </cell>
          <cell r="I5448">
            <v>11</v>
          </cell>
          <cell r="J5448" t="str">
            <v>包括耳穴压豆、耳穴埋针、磁珠压耳穴。</v>
          </cell>
        </row>
        <row r="5449">
          <cell r="B5449">
            <v>430000013</v>
          </cell>
          <cell r="C5449" t="str">
            <v>E</v>
          </cell>
          <cell r="D5449" t="str">
            <v>芒针</v>
          </cell>
          <cell r="E5449" t="str">
            <v>一个穴位</v>
          </cell>
          <cell r="F5449">
            <v>17</v>
          </cell>
          <cell r="G5449">
            <v>17</v>
          </cell>
          <cell r="H5449">
            <v>14</v>
          </cell>
          <cell r="I5449">
            <v>11</v>
          </cell>
        </row>
        <row r="5450">
          <cell r="B5450">
            <v>430000014</v>
          </cell>
          <cell r="C5450" t="str">
            <v>E</v>
          </cell>
          <cell r="D5450" t="str">
            <v>针刺运动疗法</v>
          </cell>
          <cell r="E5450" t="str">
            <v>五个穴位</v>
          </cell>
          <cell r="F5450">
            <v>58</v>
          </cell>
          <cell r="G5450">
            <v>58</v>
          </cell>
          <cell r="H5450">
            <v>46</v>
          </cell>
          <cell r="I5450">
            <v>37</v>
          </cell>
          <cell r="J5450" t="str">
            <v>包括辅助运动</v>
          </cell>
        </row>
        <row r="5451">
          <cell r="B5451">
            <v>430000015</v>
          </cell>
          <cell r="C5451" t="str">
            <v>E</v>
          </cell>
          <cell r="D5451" t="str">
            <v>针刺麻醉</v>
          </cell>
          <cell r="E5451" t="str">
            <v>次</v>
          </cell>
          <cell r="F5451">
            <v>115</v>
          </cell>
          <cell r="G5451">
            <v>115</v>
          </cell>
          <cell r="H5451">
            <v>92</v>
          </cell>
          <cell r="I5451">
            <v>74</v>
          </cell>
        </row>
        <row r="5452">
          <cell r="B5452">
            <v>430000016</v>
          </cell>
          <cell r="C5452" t="str">
            <v>E</v>
          </cell>
          <cell r="D5452" t="str">
            <v>电针</v>
          </cell>
          <cell r="E5452" t="str">
            <v>二个穴位</v>
          </cell>
          <cell r="F5452">
            <v>23</v>
          </cell>
          <cell r="G5452">
            <v>23</v>
          </cell>
          <cell r="H5452">
            <v>18</v>
          </cell>
          <cell r="I5452">
            <v>15</v>
          </cell>
          <cell r="J5452" t="str">
            <v>包括普通电针、电热针灸、电冷针灸。</v>
          </cell>
        </row>
        <row r="5453">
          <cell r="B5453">
            <v>430000017</v>
          </cell>
          <cell r="C5453" t="str">
            <v>E</v>
          </cell>
          <cell r="D5453" t="str">
            <v>浮针</v>
          </cell>
          <cell r="E5453" t="str">
            <v>一个穴位</v>
          </cell>
          <cell r="F5453">
            <v>17</v>
          </cell>
          <cell r="G5453">
            <v>17</v>
          </cell>
          <cell r="H5453">
            <v>14</v>
          </cell>
          <cell r="I5453">
            <v>11</v>
          </cell>
        </row>
        <row r="5454">
          <cell r="B5454">
            <v>430000018</v>
          </cell>
          <cell r="C5454" t="str">
            <v>E</v>
          </cell>
          <cell r="D5454" t="str">
            <v>微波针</v>
          </cell>
          <cell r="E5454" t="str">
            <v>二个穴位</v>
          </cell>
          <cell r="F5454">
            <v>52</v>
          </cell>
          <cell r="G5454">
            <v>52</v>
          </cell>
          <cell r="H5454">
            <v>41</v>
          </cell>
          <cell r="I5454">
            <v>33</v>
          </cell>
        </row>
        <row r="5455">
          <cell r="B5455">
            <v>430000019</v>
          </cell>
          <cell r="C5455" t="str">
            <v>E</v>
          </cell>
          <cell r="D5455" t="str">
            <v>激光针</v>
          </cell>
          <cell r="E5455" t="str">
            <v>二个穴位</v>
          </cell>
          <cell r="F5455">
            <v>23</v>
          </cell>
          <cell r="G5455">
            <v>23</v>
          </cell>
          <cell r="H5455">
            <v>18</v>
          </cell>
          <cell r="I5455">
            <v>15</v>
          </cell>
        </row>
        <row r="5456">
          <cell r="B5456">
            <v>430000020</v>
          </cell>
          <cell r="C5456" t="str">
            <v>E</v>
          </cell>
          <cell r="D5456" t="str">
            <v>磁热疗法</v>
          </cell>
          <cell r="E5456" t="str">
            <v>二个穴位</v>
          </cell>
          <cell r="F5456" t="str">
            <v>市场调节价</v>
          </cell>
        </row>
        <row r="5456">
          <cell r="L5456" t="str">
            <v>实行市场调节价</v>
          </cell>
        </row>
        <row r="5457">
          <cell r="B5457">
            <v>430000021</v>
          </cell>
          <cell r="C5457" t="str">
            <v>E</v>
          </cell>
          <cell r="D5457" t="str">
            <v>放血疗法</v>
          </cell>
          <cell r="E5457" t="str">
            <v>一个穴位</v>
          </cell>
          <cell r="F5457">
            <v>23</v>
          </cell>
          <cell r="G5457">
            <v>23</v>
          </cell>
          <cell r="H5457">
            <v>18</v>
          </cell>
          <cell r="I5457">
            <v>15</v>
          </cell>
          <cell r="J5457" t="str">
            <v>包括穴位放血、静脉放血。</v>
          </cell>
        </row>
        <row r="5458">
          <cell r="B5458">
            <v>430000022</v>
          </cell>
          <cell r="C5458" t="str">
            <v>E</v>
          </cell>
          <cell r="D5458" t="str">
            <v>穴位注射</v>
          </cell>
          <cell r="E5458" t="str">
            <v>二个穴位</v>
          </cell>
          <cell r="F5458">
            <v>35</v>
          </cell>
          <cell r="G5458">
            <v>35</v>
          </cell>
          <cell r="H5458">
            <v>28</v>
          </cell>
          <cell r="I5458">
            <v>22</v>
          </cell>
          <cell r="J5458" t="str">
            <v>包括穴位封闭、自血疗法。</v>
          </cell>
        </row>
        <row r="5459">
          <cell r="B5459">
            <v>430000023</v>
          </cell>
          <cell r="C5459" t="str">
            <v>E</v>
          </cell>
          <cell r="D5459" t="str">
            <v>穴位贴敷治疗</v>
          </cell>
          <cell r="E5459" t="str">
            <v>一个穴位</v>
          </cell>
          <cell r="F5459">
            <v>10</v>
          </cell>
          <cell r="G5459">
            <v>10</v>
          </cell>
          <cell r="H5459">
            <v>8</v>
          </cell>
          <cell r="I5459">
            <v>6.5</v>
          </cell>
          <cell r="J5459" t="str">
            <v>包括药物调配</v>
          </cell>
        </row>
        <row r="5460">
          <cell r="B5460">
            <v>430000024</v>
          </cell>
          <cell r="C5460" t="str">
            <v>E</v>
          </cell>
          <cell r="D5460" t="str">
            <v>子午流注开穴法</v>
          </cell>
          <cell r="E5460" t="str">
            <v>一个穴位</v>
          </cell>
          <cell r="F5460">
            <v>30</v>
          </cell>
          <cell r="G5460">
            <v>30</v>
          </cell>
          <cell r="H5460">
            <v>24</v>
          </cell>
          <cell r="I5460">
            <v>19</v>
          </cell>
          <cell r="J5460" t="str">
            <v>包括灵龟八法</v>
          </cell>
        </row>
        <row r="5461">
          <cell r="B5461">
            <v>430000025</v>
          </cell>
          <cell r="C5461" t="str">
            <v>E</v>
          </cell>
          <cell r="D5461" t="str">
            <v>经络穴位测评疗法</v>
          </cell>
          <cell r="E5461" t="str">
            <v>次</v>
          </cell>
          <cell r="F5461">
            <v>20</v>
          </cell>
          <cell r="G5461">
            <v>20</v>
          </cell>
          <cell r="H5461">
            <v>16</v>
          </cell>
          <cell r="I5461">
            <v>13</v>
          </cell>
          <cell r="J5461" t="str">
            <v>包括体穴、耳穴、经络测评、经络导评。</v>
          </cell>
        </row>
        <row r="5462">
          <cell r="B5462">
            <v>430000026</v>
          </cell>
          <cell r="C5462" t="str">
            <v>E</v>
          </cell>
          <cell r="D5462" t="str">
            <v>蜂蛰疗法</v>
          </cell>
          <cell r="E5462" t="str">
            <v>次</v>
          </cell>
          <cell r="F5462">
            <v>35</v>
          </cell>
          <cell r="G5462">
            <v>35</v>
          </cell>
          <cell r="H5462">
            <v>28</v>
          </cell>
          <cell r="I5462">
            <v>22</v>
          </cell>
          <cell r="J5462" t="str">
            <v>指以活蜂尾针蛰刺达到蜂毒治疗作用</v>
          </cell>
        </row>
        <row r="5463">
          <cell r="B5463">
            <v>430000027</v>
          </cell>
          <cell r="C5463" t="str">
            <v>E</v>
          </cell>
          <cell r="D5463" t="str">
            <v>滚针</v>
          </cell>
          <cell r="E5463" t="str">
            <v>次</v>
          </cell>
          <cell r="F5463" t="str">
            <v>市场调节价</v>
          </cell>
        </row>
        <row r="5463">
          <cell r="J5463" t="str">
            <v>包括电滚针</v>
          </cell>
        </row>
        <row r="5463">
          <cell r="L5463" t="str">
            <v>实行市场调节价</v>
          </cell>
        </row>
        <row r="5464">
          <cell r="B5464">
            <v>430000028</v>
          </cell>
          <cell r="C5464" t="str">
            <v>E</v>
          </cell>
          <cell r="D5464" t="str">
            <v>杵针</v>
          </cell>
          <cell r="E5464" t="str">
            <v>一个穴位</v>
          </cell>
          <cell r="F5464" t="str">
            <v>市场调节价</v>
          </cell>
        </row>
        <row r="5464">
          <cell r="J5464" t="str">
            <v>包括圆针</v>
          </cell>
        </row>
        <row r="5464">
          <cell r="L5464" t="str">
            <v>实行市场调节价</v>
          </cell>
        </row>
        <row r="5465">
          <cell r="B5465">
            <v>44</v>
          </cell>
        </row>
        <row r="5465">
          <cell r="D5465" t="str">
            <v>(四)灸法</v>
          </cell>
        </row>
        <row r="5466">
          <cell r="B5466">
            <v>440000001</v>
          </cell>
          <cell r="C5466" t="str">
            <v>E</v>
          </cell>
          <cell r="D5466" t="str">
            <v>灸法</v>
          </cell>
          <cell r="E5466" t="str">
            <v>次</v>
          </cell>
          <cell r="F5466">
            <v>23</v>
          </cell>
          <cell r="G5466">
            <v>23</v>
          </cell>
          <cell r="H5466">
            <v>18</v>
          </cell>
          <cell r="I5466">
            <v>15</v>
          </cell>
          <cell r="J5466" t="str">
            <v>包括艾条灸、艾柱灸、艾箱灸、天灸等。</v>
          </cell>
        </row>
        <row r="5467">
          <cell r="B5467">
            <v>440000002</v>
          </cell>
          <cell r="C5467" t="str">
            <v>E</v>
          </cell>
          <cell r="D5467" t="str">
            <v>隔物灸法</v>
          </cell>
          <cell r="E5467" t="str">
            <v>次</v>
          </cell>
          <cell r="F5467">
            <v>35</v>
          </cell>
          <cell r="G5467">
            <v>35</v>
          </cell>
          <cell r="H5467">
            <v>28</v>
          </cell>
          <cell r="I5467">
            <v>22</v>
          </cell>
          <cell r="J5467" t="str">
            <v>包括隔姜灸、药饼灸、隔盐灸等。</v>
          </cell>
        </row>
        <row r="5468">
          <cell r="B5468">
            <v>440000003</v>
          </cell>
          <cell r="C5468" t="str">
            <v>E</v>
          </cell>
          <cell r="D5468" t="str">
            <v>灯火灸</v>
          </cell>
          <cell r="E5468" t="str">
            <v>次</v>
          </cell>
          <cell r="F5468">
            <v>23</v>
          </cell>
          <cell r="G5468">
            <v>23</v>
          </cell>
          <cell r="H5468">
            <v>18</v>
          </cell>
          <cell r="I5468">
            <v>15</v>
          </cell>
          <cell r="J5468" t="str">
            <v>包括药线点灸</v>
          </cell>
        </row>
        <row r="5469">
          <cell r="B5469">
            <v>440000004</v>
          </cell>
          <cell r="C5469" t="str">
            <v>E</v>
          </cell>
          <cell r="D5469" t="str">
            <v>拔罐疗法</v>
          </cell>
          <cell r="E5469" t="str">
            <v>3罐</v>
          </cell>
          <cell r="F5469">
            <v>12</v>
          </cell>
          <cell r="G5469">
            <v>12</v>
          </cell>
          <cell r="H5469">
            <v>9</v>
          </cell>
          <cell r="I5469">
            <v>7.5</v>
          </cell>
          <cell r="J5469" t="str">
            <v>包括火罐、电火罐、闪罐、着罐、电罐、磁疗罐、真空拔罐等。</v>
          </cell>
        </row>
        <row r="5470">
          <cell r="B5470" t="str">
            <v>440000004a</v>
          </cell>
          <cell r="C5470" t="str">
            <v>E</v>
          </cell>
          <cell r="D5470" t="str">
            <v>拔罐疗法增加穴位</v>
          </cell>
          <cell r="E5470" t="str">
            <v>罐</v>
          </cell>
          <cell r="F5470">
            <v>3.5</v>
          </cell>
          <cell r="G5470">
            <v>3.5</v>
          </cell>
          <cell r="H5470">
            <v>3</v>
          </cell>
          <cell r="I5470">
            <v>2</v>
          </cell>
        </row>
        <row r="5471">
          <cell r="B5471">
            <v>440000005</v>
          </cell>
          <cell r="C5471" t="str">
            <v>E</v>
          </cell>
          <cell r="D5471" t="str">
            <v>药物罐</v>
          </cell>
          <cell r="E5471" t="str">
            <v>罐</v>
          </cell>
          <cell r="F5471">
            <v>17</v>
          </cell>
          <cell r="G5471">
            <v>17</v>
          </cell>
          <cell r="H5471">
            <v>14</v>
          </cell>
          <cell r="I5471">
            <v>11</v>
          </cell>
          <cell r="J5471" t="str">
            <v>包括水罐</v>
          </cell>
        </row>
        <row r="5472">
          <cell r="B5472">
            <v>440000006</v>
          </cell>
          <cell r="C5472" t="str">
            <v>E</v>
          </cell>
          <cell r="D5472" t="str">
            <v>游走罐</v>
          </cell>
          <cell r="E5472" t="str">
            <v>次</v>
          </cell>
          <cell r="F5472">
            <v>17</v>
          </cell>
          <cell r="G5472">
            <v>17</v>
          </cell>
          <cell r="H5472">
            <v>14</v>
          </cell>
          <cell r="I5472">
            <v>11</v>
          </cell>
        </row>
        <row r="5473">
          <cell r="B5473">
            <v>440000007</v>
          </cell>
          <cell r="C5473" t="str">
            <v>E</v>
          </cell>
          <cell r="D5473" t="str">
            <v>督灸</v>
          </cell>
          <cell r="E5473" t="str">
            <v>次</v>
          </cell>
          <cell r="F5473">
            <v>46</v>
          </cell>
          <cell r="G5473">
            <v>46</v>
          </cell>
          <cell r="H5473">
            <v>37</v>
          </cell>
          <cell r="I5473">
            <v>29</v>
          </cell>
          <cell r="J5473" t="str">
            <v>包括大灸；不含灸后处理。</v>
          </cell>
        </row>
        <row r="5474">
          <cell r="B5474">
            <v>440000008</v>
          </cell>
          <cell r="C5474" t="str">
            <v>E</v>
          </cell>
          <cell r="D5474" t="str">
            <v>雷火灸</v>
          </cell>
          <cell r="E5474" t="str">
            <v>每个部位</v>
          </cell>
          <cell r="F5474">
            <v>35</v>
          </cell>
          <cell r="G5474">
            <v>35</v>
          </cell>
          <cell r="H5474">
            <v>28</v>
          </cell>
          <cell r="I5474">
            <v>22</v>
          </cell>
          <cell r="J5474" t="str">
            <v>包括太乙神针灸</v>
          </cell>
        </row>
        <row r="5475">
          <cell r="B5475">
            <v>45</v>
          </cell>
        </row>
        <row r="5475">
          <cell r="D5475" t="str">
            <v>(五)推拿疗法</v>
          </cell>
        </row>
        <row r="5476">
          <cell r="B5476">
            <v>450000001</v>
          </cell>
          <cell r="C5476" t="str">
            <v>E</v>
          </cell>
          <cell r="D5476" t="str">
            <v>落枕推拿治疗</v>
          </cell>
          <cell r="E5476" t="str">
            <v>次</v>
          </cell>
          <cell r="F5476" t="str">
            <v>市场调节价</v>
          </cell>
        </row>
        <row r="5476">
          <cell r="L5476" t="str">
            <v>实行市场调节价</v>
          </cell>
        </row>
        <row r="5477">
          <cell r="B5477">
            <v>450000002</v>
          </cell>
          <cell r="C5477" t="str">
            <v>E</v>
          </cell>
          <cell r="D5477" t="str">
            <v>颈椎病推拿治疗</v>
          </cell>
          <cell r="E5477" t="str">
            <v>次</v>
          </cell>
          <cell r="F5477" t="str">
            <v>市场调节价</v>
          </cell>
        </row>
        <row r="5477">
          <cell r="L5477" t="str">
            <v>实行市场调节价</v>
          </cell>
        </row>
        <row r="5478">
          <cell r="B5478">
            <v>450000003</v>
          </cell>
          <cell r="C5478" t="str">
            <v>E</v>
          </cell>
          <cell r="D5478" t="str">
            <v>肩周炎推拿治疗</v>
          </cell>
          <cell r="E5478" t="str">
            <v>次</v>
          </cell>
          <cell r="F5478" t="str">
            <v>市场调节价</v>
          </cell>
        </row>
        <row r="5478">
          <cell r="J5478" t="str">
            <v>包括肩周疾病</v>
          </cell>
        </row>
        <row r="5478">
          <cell r="L5478" t="str">
            <v>实行市场调节价</v>
          </cell>
        </row>
        <row r="5479">
          <cell r="B5479">
            <v>450000004</v>
          </cell>
          <cell r="C5479" t="str">
            <v>E</v>
          </cell>
          <cell r="D5479" t="str">
            <v>网球肘推拿治疗</v>
          </cell>
          <cell r="E5479" t="str">
            <v>次</v>
          </cell>
          <cell r="F5479" t="str">
            <v>市场调节价</v>
          </cell>
        </row>
        <row r="5479">
          <cell r="L5479" t="str">
            <v>实行市场调节价</v>
          </cell>
        </row>
        <row r="5480">
          <cell r="B5480">
            <v>450000005</v>
          </cell>
          <cell r="C5480" t="str">
            <v>E</v>
          </cell>
          <cell r="D5480" t="str">
            <v>急性腰扭伤推拿治疗</v>
          </cell>
          <cell r="E5480" t="str">
            <v>次</v>
          </cell>
          <cell r="F5480" t="str">
            <v>市场调节价</v>
          </cell>
        </row>
        <row r="5480">
          <cell r="L5480" t="str">
            <v>实行市场调节价</v>
          </cell>
        </row>
        <row r="5481">
          <cell r="B5481">
            <v>450000006</v>
          </cell>
          <cell r="C5481" t="str">
            <v>E</v>
          </cell>
          <cell r="D5481" t="str">
            <v>腰椎间盘突出推拿治疗</v>
          </cell>
          <cell r="E5481" t="str">
            <v>次</v>
          </cell>
          <cell r="F5481">
            <v>58</v>
          </cell>
          <cell r="G5481">
            <v>58</v>
          </cell>
          <cell r="H5481">
            <v>46</v>
          </cell>
          <cell r="I5481">
            <v>37</v>
          </cell>
          <cell r="J5481" t="str">
            <v>包括腰部疾病</v>
          </cell>
        </row>
        <row r="5482">
          <cell r="B5482">
            <v>450000007</v>
          </cell>
          <cell r="C5482" t="str">
            <v>E</v>
          </cell>
          <cell r="D5482" t="str">
            <v>膝关节骨性关节炎推拿治疗</v>
          </cell>
          <cell r="E5482" t="str">
            <v>次</v>
          </cell>
          <cell r="F5482">
            <v>35</v>
          </cell>
          <cell r="G5482">
            <v>35</v>
          </cell>
          <cell r="H5482">
            <v>28</v>
          </cell>
          <cell r="I5482">
            <v>22</v>
          </cell>
        </row>
        <row r="5483">
          <cell r="B5483">
            <v>450000008</v>
          </cell>
          <cell r="C5483" t="str">
            <v>E</v>
          </cell>
          <cell r="D5483" t="str">
            <v>内科疾病推拿治疗</v>
          </cell>
          <cell r="E5483" t="str">
            <v>次</v>
          </cell>
          <cell r="F5483">
            <v>35</v>
          </cell>
          <cell r="G5483">
            <v>35</v>
          </cell>
          <cell r="H5483">
            <v>28</v>
          </cell>
          <cell r="I5483">
            <v>22</v>
          </cell>
        </row>
        <row r="5484">
          <cell r="B5484" t="str">
            <v>450000008a</v>
          </cell>
          <cell r="C5484" t="str">
            <v>E</v>
          </cell>
          <cell r="D5484" t="str">
            <v>中风后遗症推拿治疗</v>
          </cell>
          <cell r="E5484" t="str">
            <v>次</v>
          </cell>
          <cell r="F5484">
            <v>58</v>
          </cell>
          <cell r="G5484">
            <v>58</v>
          </cell>
          <cell r="H5484">
            <v>46</v>
          </cell>
          <cell r="I5484">
            <v>37</v>
          </cell>
        </row>
        <row r="5485">
          <cell r="B5485">
            <v>450000009</v>
          </cell>
          <cell r="C5485" t="str">
            <v>E</v>
          </cell>
          <cell r="D5485" t="str">
            <v>其他推拿治疗</v>
          </cell>
          <cell r="E5485" t="str">
            <v>次</v>
          </cell>
          <cell r="F5485">
            <v>35</v>
          </cell>
          <cell r="G5485">
            <v>35</v>
          </cell>
          <cell r="H5485">
            <v>28</v>
          </cell>
          <cell r="I5485">
            <v>22</v>
          </cell>
        </row>
        <row r="5486">
          <cell r="B5486" t="str">
            <v>450000009a</v>
          </cell>
          <cell r="C5486" t="str">
            <v>E</v>
          </cell>
          <cell r="D5486" t="str">
            <v>骶髂关节紊乱症推拿治疗</v>
          </cell>
          <cell r="E5486" t="str">
            <v>次</v>
          </cell>
          <cell r="F5486">
            <v>58</v>
          </cell>
          <cell r="G5486">
            <v>58</v>
          </cell>
          <cell r="H5486">
            <v>46</v>
          </cell>
          <cell r="I5486">
            <v>37</v>
          </cell>
        </row>
        <row r="5487">
          <cell r="B5487" t="str">
            <v>450000009b</v>
          </cell>
          <cell r="C5487" t="str">
            <v>E</v>
          </cell>
          <cell r="D5487" t="str">
            <v>外伤性截瘫推拿治疗</v>
          </cell>
          <cell r="E5487" t="str">
            <v>次</v>
          </cell>
          <cell r="F5487">
            <v>58</v>
          </cell>
          <cell r="G5487">
            <v>58</v>
          </cell>
          <cell r="H5487">
            <v>46</v>
          </cell>
          <cell r="I5487">
            <v>37</v>
          </cell>
        </row>
        <row r="5488">
          <cell r="B5488" t="str">
            <v>450000009c</v>
          </cell>
          <cell r="C5488" t="str">
            <v>E</v>
          </cell>
          <cell r="D5488" t="str">
            <v>项背肌筋膜炎推拿治疗</v>
          </cell>
          <cell r="E5488" t="str">
            <v>次</v>
          </cell>
          <cell r="F5488">
            <v>58</v>
          </cell>
          <cell r="G5488">
            <v>58</v>
          </cell>
          <cell r="H5488">
            <v>46</v>
          </cell>
          <cell r="I5488">
            <v>37</v>
          </cell>
        </row>
        <row r="5489">
          <cell r="B5489" t="str">
            <v>450000009d</v>
          </cell>
          <cell r="C5489" t="str">
            <v>E</v>
          </cell>
          <cell r="D5489" t="str">
            <v>梨状肌综合征推拿治疗</v>
          </cell>
          <cell r="E5489" t="str">
            <v>次</v>
          </cell>
          <cell r="F5489">
            <v>46</v>
          </cell>
          <cell r="G5489">
            <v>46</v>
          </cell>
          <cell r="H5489">
            <v>37</v>
          </cell>
          <cell r="I5489">
            <v>29</v>
          </cell>
        </row>
        <row r="5490">
          <cell r="B5490" t="str">
            <v>450000009e</v>
          </cell>
          <cell r="C5490" t="str">
            <v>E</v>
          </cell>
          <cell r="D5490" t="str">
            <v>臀上皮神经损伤推拿治疗</v>
          </cell>
          <cell r="E5490" t="str">
            <v>次</v>
          </cell>
          <cell r="F5490">
            <v>35</v>
          </cell>
          <cell r="G5490">
            <v>35</v>
          </cell>
          <cell r="H5490">
            <v>28</v>
          </cell>
          <cell r="I5490">
            <v>22</v>
          </cell>
        </row>
        <row r="5491">
          <cell r="B5491" t="str">
            <v>450000009f</v>
          </cell>
          <cell r="C5491" t="str">
            <v>E</v>
          </cell>
          <cell r="D5491" t="str">
            <v>神经卡压综合征推拿治疗</v>
          </cell>
          <cell r="E5491" t="str">
            <v>次</v>
          </cell>
          <cell r="F5491">
            <v>46</v>
          </cell>
          <cell r="G5491">
            <v>46</v>
          </cell>
          <cell r="H5491">
            <v>37</v>
          </cell>
          <cell r="I5491">
            <v>29</v>
          </cell>
        </row>
        <row r="5492">
          <cell r="B5492" t="str">
            <v>450000009g</v>
          </cell>
          <cell r="C5492" t="str">
            <v>E</v>
          </cell>
          <cell r="D5492" t="str">
            <v>桡骨茎突狭窄性腱鞘炎推拿治疗</v>
          </cell>
          <cell r="E5492" t="str">
            <v>次</v>
          </cell>
          <cell r="F5492">
            <v>35</v>
          </cell>
          <cell r="G5492">
            <v>35</v>
          </cell>
          <cell r="H5492">
            <v>28</v>
          </cell>
          <cell r="I5492">
            <v>22</v>
          </cell>
        </row>
        <row r="5493">
          <cell r="B5493" t="str">
            <v>450000009h</v>
          </cell>
          <cell r="C5493" t="str">
            <v>E</v>
          </cell>
          <cell r="D5493" t="str">
            <v>踝关节损伤推拿治疗</v>
          </cell>
          <cell r="E5493" t="str">
            <v>次</v>
          </cell>
          <cell r="F5493">
            <v>35</v>
          </cell>
          <cell r="G5493">
            <v>35</v>
          </cell>
          <cell r="H5493">
            <v>28</v>
          </cell>
          <cell r="I5493">
            <v>22</v>
          </cell>
        </row>
        <row r="5494">
          <cell r="B5494" t="str">
            <v>450000009i</v>
          </cell>
          <cell r="C5494" t="str">
            <v>E</v>
          </cell>
          <cell r="D5494" t="str">
            <v>腕关节损伤推拿治疗</v>
          </cell>
          <cell r="E5494" t="str">
            <v>次</v>
          </cell>
          <cell r="F5494">
            <v>35</v>
          </cell>
          <cell r="G5494">
            <v>35</v>
          </cell>
          <cell r="H5494">
            <v>28</v>
          </cell>
          <cell r="I5494">
            <v>22</v>
          </cell>
        </row>
        <row r="5495">
          <cell r="B5495">
            <v>450000010</v>
          </cell>
          <cell r="C5495" t="str">
            <v>E</v>
          </cell>
          <cell r="D5495" t="str">
            <v>小儿捏脊治疗</v>
          </cell>
          <cell r="E5495" t="str">
            <v>次</v>
          </cell>
          <cell r="F5495">
            <v>60</v>
          </cell>
          <cell r="G5495">
            <v>60</v>
          </cell>
          <cell r="H5495">
            <v>48</v>
          </cell>
          <cell r="I5495">
            <v>38</v>
          </cell>
        </row>
        <row r="5496">
          <cell r="B5496">
            <v>450000011</v>
          </cell>
          <cell r="C5496" t="str">
            <v>E</v>
          </cell>
          <cell r="D5496" t="str">
            <v>药棒穴位按摩治疗</v>
          </cell>
          <cell r="E5496" t="str">
            <v>三个穴位</v>
          </cell>
          <cell r="F5496">
            <v>46</v>
          </cell>
          <cell r="G5496">
            <v>46</v>
          </cell>
          <cell r="H5496">
            <v>37</v>
          </cell>
          <cell r="I5496">
            <v>29</v>
          </cell>
        </row>
        <row r="5497">
          <cell r="B5497">
            <v>450000012</v>
          </cell>
          <cell r="C5497" t="str">
            <v>E</v>
          </cell>
          <cell r="D5497" t="str">
            <v>脊柱小关节紊乱推拿治疗</v>
          </cell>
          <cell r="E5497" t="str">
            <v>每个部位</v>
          </cell>
          <cell r="F5497">
            <v>58</v>
          </cell>
          <cell r="G5497">
            <v>58</v>
          </cell>
          <cell r="H5497">
            <v>46</v>
          </cell>
          <cell r="I5497">
            <v>37</v>
          </cell>
          <cell r="J5497" t="str">
            <v>含手法理筋治疗和手法调整关节</v>
          </cell>
        </row>
        <row r="5498">
          <cell r="B5498">
            <v>450000013</v>
          </cell>
          <cell r="C5498" t="str">
            <v>E</v>
          </cell>
          <cell r="D5498" t="str">
            <v>小儿斜颈推拿治疗</v>
          </cell>
          <cell r="E5498" t="str">
            <v>次</v>
          </cell>
          <cell r="F5498">
            <v>80</v>
          </cell>
          <cell r="G5498">
            <v>80</v>
          </cell>
          <cell r="H5498">
            <v>64</v>
          </cell>
          <cell r="I5498">
            <v>51</v>
          </cell>
          <cell r="J5498" t="str">
            <v>含手法理筋治疗和手法调整关节</v>
          </cell>
        </row>
        <row r="5499">
          <cell r="B5499">
            <v>450000014</v>
          </cell>
          <cell r="C5499" t="str">
            <v>E</v>
          </cell>
          <cell r="D5499" t="str">
            <v>环枢关节半脱位推拿治疗</v>
          </cell>
          <cell r="E5499" t="str">
            <v>次</v>
          </cell>
          <cell r="F5499">
            <v>69</v>
          </cell>
          <cell r="G5499">
            <v>69</v>
          </cell>
          <cell r="H5499">
            <v>55</v>
          </cell>
          <cell r="I5499">
            <v>44</v>
          </cell>
          <cell r="J5499" t="str">
            <v>含手法理筋治疗和手法调整关节</v>
          </cell>
        </row>
        <row r="5500">
          <cell r="B5500">
            <v>46</v>
          </cell>
        </row>
        <row r="5500">
          <cell r="D5500" t="str">
            <v>(六)中医肛肠</v>
          </cell>
        </row>
        <row r="5500">
          <cell r="K5500" t="str">
            <v>吻合器</v>
          </cell>
        </row>
        <row r="5501">
          <cell r="B5501">
            <v>460000001</v>
          </cell>
          <cell r="C5501" t="str">
            <v>E</v>
          </cell>
          <cell r="D5501" t="str">
            <v>直肠脱出复位治疗</v>
          </cell>
          <cell r="E5501" t="str">
            <v>次</v>
          </cell>
          <cell r="F5501">
            <v>92</v>
          </cell>
          <cell r="G5501">
            <v>92</v>
          </cell>
          <cell r="H5501">
            <v>74</v>
          </cell>
          <cell r="I5501">
            <v>59</v>
          </cell>
        </row>
        <row r="5501">
          <cell r="L5501" t="str">
            <v>三度直肠脱垂按50%加收</v>
          </cell>
        </row>
        <row r="5502">
          <cell r="B5502" t="str">
            <v>460000001a</v>
          </cell>
          <cell r="C5502" t="str">
            <v>E</v>
          </cell>
          <cell r="D5502" t="str">
            <v>嵌顿疝复位治疗</v>
          </cell>
          <cell r="E5502" t="str">
            <v>次</v>
          </cell>
          <cell r="F5502">
            <v>92</v>
          </cell>
          <cell r="G5502">
            <v>92</v>
          </cell>
          <cell r="H5502">
            <v>74</v>
          </cell>
          <cell r="I5502">
            <v>59</v>
          </cell>
        </row>
        <row r="5503">
          <cell r="B5503">
            <v>460000002</v>
          </cell>
          <cell r="C5503" t="str">
            <v>E</v>
          </cell>
          <cell r="D5503" t="str">
            <v>直肠周围硬化剂注射治疗</v>
          </cell>
          <cell r="E5503" t="str">
            <v>次</v>
          </cell>
          <cell r="F5503">
            <v>230</v>
          </cell>
          <cell r="G5503">
            <v>230</v>
          </cell>
          <cell r="H5503">
            <v>185</v>
          </cell>
          <cell r="I5503">
            <v>145</v>
          </cell>
        </row>
        <row r="5504">
          <cell r="B5504">
            <v>460000003</v>
          </cell>
          <cell r="C5504" t="str">
            <v>E</v>
          </cell>
          <cell r="D5504" t="str">
            <v>内痔硬化剂注射治疗(枯痔治疗)</v>
          </cell>
          <cell r="E5504" t="str">
            <v>每个痔核</v>
          </cell>
          <cell r="F5504">
            <v>81</v>
          </cell>
          <cell r="G5504">
            <v>81</v>
          </cell>
          <cell r="H5504">
            <v>64</v>
          </cell>
          <cell r="I5504">
            <v>52</v>
          </cell>
        </row>
        <row r="5505">
          <cell r="B5505">
            <v>460000004</v>
          </cell>
          <cell r="C5505" t="str">
            <v>E</v>
          </cell>
          <cell r="D5505" t="str">
            <v>高位复杂肛瘘挂线治疗</v>
          </cell>
          <cell r="E5505" t="str">
            <v>次</v>
          </cell>
          <cell r="F5505">
            <v>1150</v>
          </cell>
          <cell r="G5505">
            <v>1150</v>
          </cell>
          <cell r="H5505">
            <v>920</v>
          </cell>
          <cell r="I5505">
            <v>740</v>
          </cell>
        </row>
        <row r="5506">
          <cell r="B5506">
            <v>460000005</v>
          </cell>
          <cell r="C5506" t="str">
            <v>G</v>
          </cell>
          <cell r="D5506" t="str">
            <v>血栓性外痔切除术</v>
          </cell>
        </row>
        <row r="5507">
          <cell r="B5507" t="str">
            <v>460000005a</v>
          </cell>
          <cell r="C5507" t="str">
            <v>G</v>
          </cell>
          <cell r="D5507" t="str">
            <v>简单血栓性外痔切除术</v>
          </cell>
          <cell r="E5507" t="str">
            <v>次</v>
          </cell>
          <cell r="F5507">
            <v>350</v>
          </cell>
          <cell r="G5507">
            <v>350</v>
          </cell>
          <cell r="H5507">
            <v>280</v>
          </cell>
          <cell r="I5507">
            <v>225</v>
          </cell>
        </row>
        <row r="5508">
          <cell r="B5508" t="str">
            <v>460000005b</v>
          </cell>
          <cell r="C5508" t="str">
            <v>G</v>
          </cell>
          <cell r="D5508" t="str">
            <v>复杂血栓性外痔切除术</v>
          </cell>
          <cell r="E5508" t="str">
            <v>次</v>
          </cell>
          <cell r="F5508">
            <v>500</v>
          </cell>
          <cell r="G5508">
            <v>500</v>
          </cell>
          <cell r="H5508">
            <v>400</v>
          </cell>
          <cell r="I5508">
            <v>320</v>
          </cell>
        </row>
        <row r="5509">
          <cell r="B5509">
            <v>460000006</v>
          </cell>
          <cell r="C5509" t="str">
            <v>G</v>
          </cell>
          <cell r="D5509" t="str">
            <v>环状混合痔切除术</v>
          </cell>
          <cell r="E5509" t="str">
            <v>次</v>
          </cell>
          <cell r="F5509">
            <v>980</v>
          </cell>
          <cell r="G5509">
            <v>980</v>
          </cell>
          <cell r="H5509">
            <v>780</v>
          </cell>
          <cell r="I5509">
            <v>630</v>
          </cell>
          <cell r="J5509" t="str">
            <v>包括混合痔脱出嵌顿</v>
          </cell>
        </row>
        <row r="5510">
          <cell r="B5510">
            <v>460000007</v>
          </cell>
          <cell r="C5510" t="str">
            <v>G</v>
          </cell>
          <cell r="D5510" t="str">
            <v>混合痔外剥内扎术</v>
          </cell>
        </row>
        <row r="5511">
          <cell r="B5511" t="str">
            <v>460000007a</v>
          </cell>
          <cell r="C5511" t="str">
            <v>G</v>
          </cell>
          <cell r="D5511" t="str">
            <v>简单混合痔外剥内扎术</v>
          </cell>
          <cell r="E5511" t="str">
            <v>次</v>
          </cell>
          <cell r="F5511">
            <v>1120</v>
          </cell>
          <cell r="G5511">
            <v>1120</v>
          </cell>
          <cell r="H5511">
            <v>900</v>
          </cell>
          <cell r="I5511">
            <v>720</v>
          </cell>
        </row>
        <row r="5512">
          <cell r="B5512" t="str">
            <v>460000007b</v>
          </cell>
          <cell r="C5512" t="str">
            <v>G</v>
          </cell>
          <cell r="D5512" t="str">
            <v>复杂混合痔外剥内扎术</v>
          </cell>
          <cell r="E5512" t="str">
            <v>次</v>
          </cell>
          <cell r="F5512">
            <v>1340</v>
          </cell>
          <cell r="G5512">
            <v>1340</v>
          </cell>
          <cell r="H5512">
            <v>1080</v>
          </cell>
          <cell r="I5512">
            <v>860</v>
          </cell>
        </row>
        <row r="5513">
          <cell r="B5513">
            <v>460000008</v>
          </cell>
          <cell r="C5513" t="str">
            <v>G</v>
          </cell>
          <cell r="D5513" t="str">
            <v>肛周脓肿一次性根治术</v>
          </cell>
        </row>
        <row r="5514">
          <cell r="B5514" t="str">
            <v>460000008a</v>
          </cell>
          <cell r="C5514" t="str">
            <v>G</v>
          </cell>
          <cell r="D5514" t="str">
            <v>简单肛周脓肿一次性根治术</v>
          </cell>
          <cell r="E5514" t="str">
            <v>次</v>
          </cell>
          <cell r="F5514">
            <v>1120</v>
          </cell>
          <cell r="G5514">
            <v>1120</v>
          </cell>
          <cell r="H5514">
            <v>900</v>
          </cell>
          <cell r="I5514">
            <v>720</v>
          </cell>
        </row>
        <row r="5515">
          <cell r="B5515" t="str">
            <v>460000008b</v>
          </cell>
          <cell r="C5515" t="str">
            <v>G</v>
          </cell>
          <cell r="D5515" t="str">
            <v>复杂肛周脓肿一次性根治术</v>
          </cell>
          <cell r="E5515" t="str">
            <v>次</v>
          </cell>
          <cell r="F5515">
            <v>1340</v>
          </cell>
          <cell r="G5515">
            <v>1340</v>
          </cell>
          <cell r="H5515">
            <v>1080</v>
          </cell>
          <cell r="I5515">
            <v>860</v>
          </cell>
        </row>
        <row r="5516">
          <cell r="B5516">
            <v>460000009</v>
          </cell>
          <cell r="C5516" t="str">
            <v>G</v>
          </cell>
          <cell r="D5516" t="str">
            <v>肛外括约肌折叠术</v>
          </cell>
          <cell r="E5516" t="str">
            <v>次</v>
          </cell>
          <cell r="F5516">
            <v>840</v>
          </cell>
          <cell r="G5516">
            <v>840</v>
          </cell>
          <cell r="H5516">
            <v>670</v>
          </cell>
          <cell r="I5516">
            <v>540</v>
          </cell>
        </row>
        <row r="5517">
          <cell r="B5517">
            <v>460000010</v>
          </cell>
          <cell r="C5517" t="str">
            <v>G</v>
          </cell>
          <cell r="D5517" t="str">
            <v>直肠前突修补术</v>
          </cell>
          <cell r="E5517" t="str">
            <v>次</v>
          </cell>
          <cell r="F5517">
            <v>1400</v>
          </cell>
          <cell r="G5517">
            <v>1400</v>
          </cell>
          <cell r="H5517">
            <v>1120</v>
          </cell>
          <cell r="I5517">
            <v>900</v>
          </cell>
        </row>
        <row r="5518">
          <cell r="B5518">
            <v>460000011</v>
          </cell>
          <cell r="C5518" t="str">
            <v>G</v>
          </cell>
          <cell r="D5518" t="str">
            <v>肛瘘封堵术</v>
          </cell>
          <cell r="E5518" t="str">
            <v>次</v>
          </cell>
          <cell r="F5518">
            <v>800</v>
          </cell>
          <cell r="G5518">
            <v>800</v>
          </cell>
          <cell r="H5518">
            <v>640</v>
          </cell>
          <cell r="I5518">
            <v>510</v>
          </cell>
        </row>
        <row r="5519">
          <cell r="B5519">
            <v>460000013</v>
          </cell>
          <cell r="C5519" t="str">
            <v>G</v>
          </cell>
          <cell r="D5519" t="str">
            <v>肛周药物注射封闭术</v>
          </cell>
          <cell r="E5519" t="str">
            <v>次</v>
          </cell>
          <cell r="F5519">
            <v>84</v>
          </cell>
          <cell r="G5519">
            <v>84</v>
          </cell>
          <cell r="H5519">
            <v>67</v>
          </cell>
          <cell r="I5519">
            <v>54</v>
          </cell>
          <cell r="J5519" t="str">
            <v>包括肛周皮下封闭、穴位封闭。</v>
          </cell>
        </row>
        <row r="5520">
          <cell r="B5520">
            <v>460000014</v>
          </cell>
          <cell r="C5520" t="str">
            <v>G</v>
          </cell>
          <cell r="D5520" t="str">
            <v>手术扩肛治疗</v>
          </cell>
          <cell r="E5520" t="str">
            <v>次</v>
          </cell>
          <cell r="F5520">
            <v>420</v>
          </cell>
          <cell r="G5520">
            <v>420</v>
          </cell>
          <cell r="H5520">
            <v>335</v>
          </cell>
          <cell r="I5520">
            <v>270</v>
          </cell>
          <cell r="J5520" t="str">
            <v>指通过手术扩肛</v>
          </cell>
        </row>
        <row r="5521">
          <cell r="B5521">
            <v>460000015</v>
          </cell>
          <cell r="C5521" t="str">
            <v>E</v>
          </cell>
          <cell r="D5521" t="str">
            <v>人工扩肛治疗</v>
          </cell>
          <cell r="E5521" t="str">
            <v>次</v>
          </cell>
          <cell r="F5521">
            <v>92</v>
          </cell>
          <cell r="G5521">
            <v>92</v>
          </cell>
          <cell r="H5521">
            <v>74</v>
          </cell>
          <cell r="I5521">
            <v>59</v>
          </cell>
          <cell r="J5521" t="str">
            <v>包括器械扩肛</v>
          </cell>
        </row>
        <row r="5522">
          <cell r="B5522">
            <v>460000016</v>
          </cell>
          <cell r="C5522" t="str">
            <v>G</v>
          </cell>
          <cell r="D5522" t="str">
            <v>化脓性肛周大汗腺炎切开清创引流术</v>
          </cell>
          <cell r="E5522" t="str">
            <v>次</v>
          </cell>
          <cell r="F5522">
            <v>490</v>
          </cell>
          <cell r="G5522">
            <v>490</v>
          </cell>
          <cell r="H5522">
            <v>390</v>
          </cell>
          <cell r="I5522">
            <v>315</v>
          </cell>
          <cell r="J5522" t="str">
            <v>含合并肛门直肠周围脓肿清创引流</v>
          </cell>
        </row>
        <row r="5523">
          <cell r="B5523">
            <v>460000017</v>
          </cell>
          <cell r="C5523" t="str">
            <v>G</v>
          </cell>
          <cell r="D5523" t="str">
            <v>肛周坏死性筋膜炎清创术</v>
          </cell>
          <cell r="E5523" t="str">
            <v>次</v>
          </cell>
          <cell r="F5523">
            <v>840</v>
          </cell>
          <cell r="G5523">
            <v>840</v>
          </cell>
          <cell r="H5523">
            <v>670</v>
          </cell>
          <cell r="I5523">
            <v>540</v>
          </cell>
          <cell r="J5523" t="str">
            <v>含合并肛门直肠周围脓肿清创</v>
          </cell>
        </row>
        <row r="5524">
          <cell r="B5524">
            <v>460000018</v>
          </cell>
          <cell r="C5524" t="str">
            <v>G</v>
          </cell>
          <cell r="D5524" t="str">
            <v>肛门直肠周围脓腔搔刮术</v>
          </cell>
          <cell r="E5524" t="str">
            <v>次</v>
          </cell>
          <cell r="F5524">
            <v>490</v>
          </cell>
          <cell r="G5524">
            <v>490</v>
          </cell>
          <cell r="H5524">
            <v>390</v>
          </cell>
          <cell r="I5524">
            <v>315</v>
          </cell>
          <cell r="J5524" t="str">
            <v>包括双侧及一个以上脓腔、窦道。</v>
          </cell>
        </row>
        <row r="5525">
          <cell r="B5525">
            <v>460000019</v>
          </cell>
          <cell r="C5525" t="str">
            <v>G</v>
          </cell>
          <cell r="D5525" t="str">
            <v>中医肛肠术后紧线术</v>
          </cell>
          <cell r="E5525" t="str">
            <v>次</v>
          </cell>
          <cell r="F5525">
            <v>140</v>
          </cell>
          <cell r="G5525">
            <v>140</v>
          </cell>
          <cell r="H5525">
            <v>110</v>
          </cell>
          <cell r="I5525">
            <v>90</v>
          </cell>
          <cell r="J5525" t="str">
            <v>含取下挂线</v>
          </cell>
        </row>
        <row r="5526">
          <cell r="B5526">
            <v>460000020</v>
          </cell>
          <cell r="C5526" t="str">
            <v>E</v>
          </cell>
          <cell r="D5526" t="str">
            <v>混合痔铜离子电化学治疗术</v>
          </cell>
          <cell r="E5526" t="str">
            <v>次</v>
          </cell>
          <cell r="F5526">
            <v>345</v>
          </cell>
          <cell r="G5526">
            <v>345</v>
          </cell>
          <cell r="H5526">
            <v>275</v>
          </cell>
          <cell r="I5526">
            <v>220</v>
          </cell>
          <cell r="J5526" t="str">
            <v>包括内痔，含铜离子针。</v>
          </cell>
        </row>
        <row r="5527">
          <cell r="B5527">
            <v>460000021</v>
          </cell>
          <cell r="C5527" t="str">
            <v>E</v>
          </cell>
          <cell r="D5527" t="str">
            <v>直肠前突出注射术</v>
          </cell>
          <cell r="E5527" t="str">
            <v>次</v>
          </cell>
          <cell r="F5527">
            <v>230</v>
          </cell>
          <cell r="G5527">
            <v>230</v>
          </cell>
          <cell r="H5527">
            <v>185</v>
          </cell>
          <cell r="I5527">
            <v>145</v>
          </cell>
          <cell r="J5527" t="str">
            <v>指直肠前壁粘膜下层柱状注射</v>
          </cell>
        </row>
        <row r="5528">
          <cell r="B5528">
            <v>460000022</v>
          </cell>
          <cell r="C5528" t="str">
            <v>E</v>
          </cell>
          <cell r="D5528" t="str">
            <v>直肠脱垂注射术</v>
          </cell>
          <cell r="E5528" t="str">
            <v>次</v>
          </cell>
          <cell r="F5528">
            <v>230</v>
          </cell>
          <cell r="G5528">
            <v>230</v>
          </cell>
          <cell r="H5528">
            <v>185</v>
          </cell>
          <cell r="I5528">
            <v>145</v>
          </cell>
          <cell r="J5528" t="str">
            <v>含直肠内注射及直肠外注射</v>
          </cell>
        </row>
        <row r="5529">
          <cell r="B5529">
            <v>47</v>
          </cell>
        </row>
        <row r="5529">
          <cell r="D5529" t="str">
            <v>(七)中医特殊疗法</v>
          </cell>
        </row>
        <row r="5530">
          <cell r="B5530">
            <v>470000001</v>
          </cell>
          <cell r="C5530" t="str">
            <v>G</v>
          </cell>
          <cell r="D5530" t="str">
            <v>白内障针拨术</v>
          </cell>
          <cell r="E5530" t="str">
            <v>单眼</v>
          </cell>
          <cell r="F5530">
            <v>420</v>
          </cell>
          <cell r="G5530">
            <v>420</v>
          </cell>
          <cell r="H5530">
            <v>335</v>
          </cell>
          <cell r="I5530">
            <v>270</v>
          </cell>
        </row>
        <row r="5530">
          <cell r="K5530" t="str">
            <v>粘弹剂</v>
          </cell>
        </row>
        <row r="5531">
          <cell r="B5531">
            <v>470000002</v>
          </cell>
          <cell r="C5531" t="str">
            <v>G</v>
          </cell>
          <cell r="D5531" t="str">
            <v>白内障针拨吸出术</v>
          </cell>
          <cell r="E5531" t="str">
            <v>单眼</v>
          </cell>
          <cell r="F5531">
            <v>700</v>
          </cell>
          <cell r="G5531">
            <v>700</v>
          </cell>
          <cell r="H5531">
            <v>560</v>
          </cell>
          <cell r="I5531">
            <v>450</v>
          </cell>
        </row>
        <row r="5531">
          <cell r="K5531" t="str">
            <v>粘弹剂</v>
          </cell>
        </row>
        <row r="5532">
          <cell r="B5532">
            <v>470000003</v>
          </cell>
          <cell r="C5532" t="str">
            <v>G</v>
          </cell>
          <cell r="D5532" t="str">
            <v>白内障针拨套出术</v>
          </cell>
          <cell r="E5532" t="str">
            <v>单眼</v>
          </cell>
          <cell r="F5532">
            <v>700</v>
          </cell>
          <cell r="G5532">
            <v>700</v>
          </cell>
          <cell r="H5532">
            <v>560</v>
          </cell>
          <cell r="I5532">
            <v>450</v>
          </cell>
        </row>
        <row r="5532">
          <cell r="K5532" t="str">
            <v>粘弹剂</v>
          </cell>
        </row>
        <row r="5533">
          <cell r="B5533">
            <v>470000004</v>
          </cell>
          <cell r="C5533" t="str">
            <v>E</v>
          </cell>
          <cell r="D5533" t="str">
            <v>眼结膜囊穴位注射</v>
          </cell>
          <cell r="E5533" t="str">
            <v>单眼</v>
          </cell>
          <cell r="F5533">
            <v>40</v>
          </cell>
          <cell r="G5533">
            <v>40</v>
          </cell>
          <cell r="H5533">
            <v>32</v>
          </cell>
          <cell r="I5533">
            <v>26</v>
          </cell>
          <cell r="J5533" t="str">
            <v>含穴位针刺</v>
          </cell>
        </row>
        <row r="5534">
          <cell r="B5534">
            <v>470000005</v>
          </cell>
          <cell r="C5534" t="str">
            <v>E</v>
          </cell>
          <cell r="D5534" t="str">
            <v>小针刀治疗</v>
          </cell>
          <cell r="E5534" t="str">
            <v>每个部位</v>
          </cell>
          <cell r="F5534">
            <v>100</v>
          </cell>
          <cell r="G5534">
            <v>100</v>
          </cell>
          <cell r="H5534">
            <v>80</v>
          </cell>
          <cell r="I5534">
            <v>64</v>
          </cell>
          <cell r="J5534" t="str">
            <v>包括刃针治疗</v>
          </cell>
        </row>
        <row r="5535">
          <cell r="B5535">
            <v>470000006</v>
          </cell>
          <cell r="C5535" t="str">
            <v>E</v>
          </cell>
          <cell r="D5535" t="str">
            <v>红皮病清消术</v>
          </cell>
          <cell r="E5535" t="str">
            <v>次</v>
          </cell>
          <cell r="F5535">
            <v>115</v>
          </cell>
          <cell r="G5535">
            <v>115</v>
          </cell>
          <cell r="H5535">
            <v>92</v>
          </cell>
          <cell r="I5535">
            <v>74</v>
          </cell>
          <cell r="J5535" t="str">
            <v>含药物调配</v>
          </cell>
        </row>
        <row r="5536">
          <cell r="B5536">
            <v>470000007</v>
          </cell>
          <cell r="C5536" t="str">
            <v>E</v>
          </cell>
          <cell r="D5536" t="str">
            <v>扁桃体烙法治疗</v>
          </cell>
          <cell r="E5536" t="str">
            <v>次</v>
          </cell>
          <cell r="F5536">
            <v>230</v>
          </cell>
          <cell r="G5536">
            <v>230</v>
          </cell>
          <cell r="H5536">
            <v>185</v>
          </cell>
          <cell r="I5536">
            <v>145</v>
          </cell>
        </row>
        <row r="5537">
          <cell r="B5537" t="str">
            <v>470000007a</v>
          </cell>
          <cell r="C5537" t="str">
            <v>E</v>
          </cell>
          <cell r="D5537" t="str">
            <v>鼻中隔烙法治疗</v>
          </cell>
          <cell r="E5537" t="str">
            <v>次</v>
          </cell>
          <cell r="F5537">
            <v>255</v>
          </cell>
          <cell r="G5537">
            <v>255</v>
          </cell>
          <cell r="H5537">
            <v>200</v>
          </cell>
          <cell r="I5537">
            <v>165</v>
          </cell>
        </row>
        <row r="5538">
          <cell r="B5538">
            <v>470000008</v>
          </cell>
          <cell r="C5538" t="str">
            <v>E</v>
          </cell>
          <cell r="D5538" t="str">
            <v>药线引流治疗</v>
          </cell>
          <cell r="E5538" t="str">
            <v>3公分</v>
          </cell>
          <cell r="F5538">
            <v>52</v>
          </cell>
          <cell r="G5538">
            <v>52</v>
          </cell>
          <cell r="H5538">
            <v>41</v>
          </cell>
          <cell r="I5538">
            <v>33</v>
          </cell>
          <cell r="J5538" t="str">
            <v>含药物调配</v>
          </cell>
        </row>
        <row r="5539">
          <cell r="B5539">
            <v>470000009</v>
          </cell>
          <cell r="C5539" t="str">
            <v>E</v>
          </cell>
          <cell r="D5539" t="str">
            <v>耳咽中药吹粉治疗</v>
          </cell>
          <cell r="E5539" t="str">
            <v>次</v>
          </cell>
          <cell r="F5539">
            <v>17</v>
          </cell>
          <cell r="G5539">
            <v>17</v>
          </cell>
          <cell r="H5539">
            <v>14</v>
          </cell>
          <cell r="I5539">
            <v>11</v>
          </cell>
          <cell r="J5539" t="str">
            <v>含药物调配</v>
          </cell>
        </row>
        <row r="5540">
          <cell r="B5540">
            <v>470000010</v>
          </cell>
          <cell r="C5540" t="str">
            <v>E</v>
          </cell>
          <cell r="D5540" t="str">
            <v>中药硬膏热贴敷治疗</v>
          </cell>
          <cell r="E5540" t="str">
            <v>次</v>
          </cell>
          <cell r="F5540">
            <v>17</v>
          </cell>
          <cell r="G5540">
            <v>17</v>
          </cell>
          <cell r="H5540">
            <v>14</v>
          </cell>
          <cell r="I5540">
            <v>11</v>
          </cell>
        </row>
        <row r="5541">
          <cell r="B5541">
            <v>470000011</v>
          </cell>
          <cell r="C5541" t="str">
            <v>E</v>
          </cell>
          <cell r="D5541" t="str">
            <v>中药直肠滴入治疗</v>
          </cell>
          <cell r="E5541" t="str">
            <v>次</v>
          </cell>
          <cell r="F5541">
            <v>29</v>
          </cell>
          <cell r="G5541">
            <v>29</v>
          </cell>
          <cell r="H5541">
            <v>23</v>
          </cell>
          <cell r="I5541">
            <v>19</v>
          </cell>
          <cell r="J5541" t="str">
            <v>含药物调配</v>
          </cell>
        </row>
        <row r="5542">
          <cell r="B5542">
            <v>470000012</v>
          </cell>
          <cell r="C5542" t="str">
            <v>E</v>
          </cell>
          <cell r="D5542" t="str">
            <v>刮痧治疗</v>
          </cell>
          <cell r="E5542" t="str">
            <v>每个部位</v>
          </cell>
          <cell r="F5542">
            <v>12</v>
          </cell>
          <cell r="G5542">
            <v>12</v>
          </cell>
          <cell r="H5542">
            <v>9</v>
          </cell>
          <cell r="I5542">
            <v>7.5</v>
          </cell>
        </row>
        <row r="5543">
          <cell r="B5543">
            <v>470000013</v>
          </cell>
          <cell r="C5543" t="str">
            <v>E</v>
          </cell>
          <cell r="D5543" t="str">
            <v>烫熨治疗</v>
          </cell>
        </row>
        <row r="5544">
          <cell r="B5544" t="str">
            <v>470000013a</v>
          </cell>
          <cell r="C5544" t="str">
            <v>E</v>
          </cell>
          <cell r="D5544" t="str">
            <v>烫熨治疗(小）</v>
          </cell>
          <cell r="E5544" t="str">
            <v>部位</v>
          </cell>
          <cell r="F5544">
            <v>10</v>
          </cell>
          <cell r="G5544">
            <v>10</v>
          </cell>
          <cell r="H5544">
            <v>8</v>
          </cell>
          <cell r="I5544">
            <v>6.5</v>
          </cell>
          <cell r="J5544" t="str">
            <v>面积小于或等于5cm×5cm</v>
          </cell>
        </row>
        <row r="5545">
          <cell r="B5545" t="str">
            <v>470000013b</v>
          </cell>
          <cell r="C5545" t="str">
            <v>E</v>
          </cell>
          <cell r="D5545" t="str">
            <v>烫熨治疗(中)</v>
          </cell>
          <cell r="E5545" t="str">
            <v>部位</v>
          </cell>
          <cell r="F5545">
            <v>15</v>
          </cell>
          <cell r="G5545">
            <v>15</v>
          </cell>
          <cell r="H5545">
            <v>12</v>
          </cell>
          <cell r="I5545">
            <v>9.5</v>
          </cell>
          <cell r="J5545" t="str">
            <v>面积大于5cm×5cm、小于或等于10cm×10cm。</v>
          </cell>
        </row>
        <row r="5546">
          <cell r="B5546" t="str">
            <v>470000013c</v>
          </cell>
          <cell r="C5546" t="str">
            <v>E</v>
          </cell>
          <cell r="D5546" t="str">
            <v>烫熨治疗(大)</v>
          </cell>
          <cell r="E5546" t="str">
            <v>部位</v>
          </cell>
          <cell r="F5546">
            <v>20</v>
          </cell>
          <cell r="G5546">
            <v>20</v>
          </cell>
          <cell r="H5546">
            <v>16</v>
          </cell>
          <cell r="I5546">
            <v>13</v>
          </cell>
          <cell r="J5546" t="str">
            <v>面积大于10cm×10cm、小于或等于15cm×15cm。</v>
          </cell>
        </row>
        <row r="5547">
          <cell r="B5547" t="str">
            <v>470000013d</v>
          </cell>
          <cell r="C5547" t="str">
            <v>E</v>
          </cell>
          <cell r="D5547" t="str">
            <v>烫熨治疗(特大)</v>
          </cell>
          <cell r="E5547" t="str">
            <v>部位</v>
          </cell>
          <cell r="F5547">
            <v>25</v>
          </cell>
          <cell r="G5547">
            <v>25</v>
          </cell>
          <cell r="H5547">
            <v>20</v>
          </cell>
          <cell r="I5547">
            <v>16</v>
          </cell>
          <cell r="J5547" t="str">
            <v>面积大于15cm×15cm</v>
          </cell>
        </row>
        <row r="5548">
          <cell r="B5548">
            <v>470000014</v>
          </cell>
          <cell r="C5548" t="str">
            <v>E</v>
          </cell>
          <cell r="D5548" t="str">
            <v>医疗气功治疗</v>
          </cell>
          <cell r="E5548" t="str">
            <v>次</v>
          </cell>
          <cell r="F5548">
            <v>35</v>
          </cell>
          <cell r="G5548">
            <v>35</v>
          </cell>
          <cell r="H5548">
            <v>28</v>
          </cell>
          <cell r="I5548">
            <v>22</v>
          </cell>
        </row>
        <row r="5549">
          <cell r="B5549">
            <v>470000015</v>
          </cell>
          <cell r="C5549" t="str">
            <v>E</v>
          </cell>
          <cell r="D5549" t="str">
            <v>体表瘘管切开搔爬术</v>
          </cell>
          <cell r="E5549" t="str">
            <v>次</v>
          </cell>
          <cell r="F5549">
            <v>92</v>
          </cell>
          <cell r="G5549">
            <v>92</v>
          </cell>
          <cell r="H5549">
            <v>74</v>
          </cell>
          <cell r="I5549">
            <v>59</v>
          </cell>
          <cell r="J5549" t="str">
            <v>包括耳前瘘管、乳腺瘘管。</v>
          </cell>
        </row>
        <row r="5550">
          <cell r="B5550">
            <v>470000016</v>
          </cell>
          <cell r="C5550" t="str">
            <v>E</v>
          </cell>
          <cell r="D5550" t="str">
            <v>足底反射治疗</v>
          </cell>
          <cell r="E5550" t="str">
            <v>次</v>
          </cell>
          <cell r="F5550">
            <v>35</v>
          </cell>
          <cell r="G5550">
            <v>35</v>
          </cell>
          <cell r="H5550">
            <v>28</v>
          </cell>
          <cell r="I5550">
            <v>22</v>
          </cell>
        </row>
        <row r="5551">
          <cell r="B5551">
            <v>48</v>
          </cell>
        </row>
        <row r="5551">
          <cell r="D5551" t="str">
            <v>(八)中医综合</v>
          </cell>
        </row>
        <row r="5552">
          <cell r="B5552">
            <v>480000001</v>
          </cell>
          <cell r="C5552" t="str">
            <v>E</v>
          </cell>
          <cell r="D5552" t="str">
            <v>辩证施膳指导</v>
          </cell>
          <cell r="E5552" t="str">
            <v>次</v>
          </cell>
          <cell r="F5552" t="str">
            <v>市场调节价</v>
          </cell>
        </row>
        <row r="5552">
          <cell r="L5552" t="str">
            <v>实行市场调节价</v>
          </cell>
        </row>
        <row r="5553">
          <cell r="B5553">
            <v>480000002</v>
          </cell>
          <cell r="C5553" t="str">
            <v>D</v>
          </cell>
          <cell r="D5553" t="str">
            <v>脉图诊断</v>
          </cell>
          <cell r="E5553" t="str">
            <v>次</v>
          </cell>
          <cell r="F5553" t="str">
            <v>市场调节价</v>
          </cell>
        </row>
        <row r="5553">
          <cell r="L5553" t="str">
            <v>实行市场调节价</v>
          </cell>
        </row>
        <row r="5554">
          <cell r="B5554">
            <v>480000003</v>
          </cell>
          <cell r="C5554" t="str">
            <v>E</v>
          </cell>
          <cell r="D5554" t="str">
            <v>中药特殊调配</v>
          </cell>
          <cell r="E5554" t="str">
            <v>次</v>
          </cell>
          <cell r="F5554" t="str">
            <v>市场调节价</v>
          </cell>
        </row>
        <row r="5554">
          <cell r="L5554" t="str">
            <v>实行市场调节价</v>
          </cell>
        </row>
        <row r="5555">
          <cell r="B5555">
            <v>480000004</v>
          </cell>
          <cell r="C5555" t="str">
            <v>E</v>
          </cell>
          <cell r="D5555" t="str">
            <v>人工煎药</v>
          </cell>
          <cell r="E5555" t="str">
            <v>付</v>
          </cell>
          <cell r="F5555" t="str">
            <v>市场调节价</v>
          </cell>
        </row>
        <row r="5555">
          <cell r="L5555" t="str">
            <v>实行市场调节价</v>
          </cell>
        </row>
        <row r="5556">
          <cell r="B5556" t="str">
            <v>480000004a</v>
          </cell>
          <cell r="C5556" t="str">
            <v>E</v>
          </cell>
          <cell r="D5556" t="str">
            <v>膏方制药</v>
          </cell>
          <cell r="E5556" t="str">
            <v>每料</v>
          </cell>
          <cell r="F5556" t="str">
            <v>市场调节价</v>
          </cell>
        </row>
        <row r="5556">
          <cell r="J5556" t="str">
            <v>含膏方配制人力、辅料、燃料。</v>
          </cell>
        </row>
        <row r="5556">
          <cell r="L5556" t="str">
            <v>1.准入医院项目。
2.实行市场调节价。</v>
          </cell>
        </row>
        <row r="5557">
          <cell r="B5557">
            <v>480000005</v>
          </cell>
          <cell r="C5557" t="str">
            <v>E</v>
          </cell>
          <cell r="D5557" t="str">
            <v>煎药机煎药</v>
          </cell>
          <cell r="E5557" t="str">
            <v>付</v>
          </cell>
          <cell r="F5557" t="str">
            <v>市场调节价</v>
          </cell>
        </row>
        <row r="5557">
          <cell r="L5557" t="str">
            <v>实行市场调节价</v>
          </cell>
        </row>
        <row r="5558">
          <cell r="B5558" t="str">
            <v>LS0003</v>
          </cell>
          <cell r="C5558" t="str">
            <v>H</v>
          </cell>
          <cell r="D5558" t="str">
            <v>新型冠状病毒核酸检测</v>
          </cell>
          <cell r="E5558" t="str">
            <v>人次</v>
          </cell>
          <cell r="F5558">
            <v>13</v>
          </cell>
          <cell r="G5558">
            <v>13</v>
          </cell>
          <cell r="H5558">
            <v>13</v>
          </cell>
          <cell r="I5558">
            <v>13</v>
          </cell>
          <cell r="J5558" t="str">
            <v>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等。</v>
          </cell>
        </row>
        <row r="5558">
          <cell r="L5558" t="str">
            <v>开展范围按照卫生健康
部门相关规定执行</v>
          </cell>
        </row>
        <row r="5559">
          <cell r="B5559" t="str">
            <v>LS000301</v>
          </cell>
          <cell r="C5559" t="str">
            <v>H</v>
          </cell>
          <cell r="D5559" t="str">
            <v>新型冠状病毒核酸检测
(混检)</v>
          </cell>
          <cell r="E5559" t="str">
            <v>人次</v>
          </cell>
          <cell r="F5559">
            <v>3</v>
          </cell>
          <cell r="G5559">
            <v>3</v>
          </cell>
          <cell r="H5559">
            <v>3</v>
          </cell>
          <cell r="I5559">
            <v>3</v>
          </cell>
          <cell r="J5559" t="str">
            <v>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等。</v>
          </cell>
        </row>
        <row r="5559">
          <cell r="L5559" t="str">
            <v>包括个人混采检测和政府
组织的大规模人群筛查</v>
          </cell>
        </row>
        <row r="5560">
          <cell r="B5560" t="str">
            <v>LS0004</v>
          </cell>
          <cell r="C5560" t="str">
            <v>H</v>
          </cell>
          <cell r="D5560" t="str">
            <v>新型冠状病毒抗原检测</v>
          </cell>
          <cell r="E5560" t="str">
            <v>人次</v>
          </cell>
          <cell r="F5560">
            <v>1</v>
          </cell>
          <cell r="G5560">
            <v>1</v>
          </cell>
          <cell r="H5560">
            <v>1</v>
          </cell>
          <cell r="I5560">
            <v>1</v>
          </cell>
          <cell r="J5560" t="str">
            <v>标本类型：血液。样本采集、签收、处理，定标和质控。检测样本，审核结果，录入实验室信息系统或人工登记，发送报告；按规定处理废弃物；接受临床相关咨询等。包括IgG、IgM。</v>
          </cell>
          <cell r="K5560" t="str">
            <v>采样器具、抗原
检测试剂</v>
          </cell>
          <cell r="L5560" t="str">
            <v>1.开展范围按照卫生健
康部门相关规定执行。
2.检测总费用每人次最
高限价5元。</v>
          </cell>
        </row>
        <row r="5561">
          <cell r="B5561" t="str">
            <v>LS0002</v>
          </cell>
          <cell r="C5561" t="str">
            <v>H</v>
          </cell>
          <cell r="D5561" t="str">
            <v>新型冠状病毒抗体检测</v>
          </cell>
          <cell r="E5561" t="str">
            <v>人次</v>
          </cell>
          <cell r="F5561">
            <v>15</v>
          </cell>
          <cell r="G5561">
            <v>15</v>
          </cell>
          <cell r="H5561">
            <v>15</v>
          </cell>
          <cell r="I5561">
            <v>15</v>
          </cell>
        </row>
        <row r="5561">
          <cell r="L5561" t="str">
            <v>开展范围按照卫生健
康部门相关规定执行</v>
          </cell>
        </row>
        <row r="5562">
          <cell r="B5562" t="str">
            <v>TX</v>
          </cell>
        </row>
        <row r="5562">
          <cell r="D5562" t="str">
            <v>特需医疗服务</v>
          </cell>
        </row>
        <row r="5562">
          <cell r="J5562" t="str">
            <v>按照省卫生计生主管部门设置规定和诊疗规范开展；提供特需服务的比例不超过全部医疗服务的10%。</v>
          </cell>
        </row>
        <row r="5563">
          <cell r="B5563" t="str">
            <v>TX001</v>
          </cell>
          <cell r="C5563" t="str">
            <v>C</v>
          </cell>
          <cell r="D5563" t="str">
            <v>特需门诊诊查费</v>
          </cell>
          <cell r="E5563" t="str">
            <v>次</v>
          </cell>
          <cell r="F5563" t="str">
            <v>特需</v>
          </cell>
        </row>
        <row r="5564">
          <cell r="B5564" t="str">
            <v>TX002</v>
          </cell>
          <cell r="C5564" t="str">
            <v>B</v>
          </cell>
          <cell r="D5564" t="str">
            <v>特需病房床位费</v>
          </cell>
          <cell r="E5564" t="str">
            <v>日</v>
          </cell>
          <cell r="F5564" t="str">
            <v>特需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5"/>
  <sheetViews>
    <sheetView tabSelected="1" workbookViewId="0">
      <selection activeCell="J8" sqref="J8"/>
    </sheetView>
  </sheetViews>
  <sheetFormatPr defaultColWidth="9" defaultRowHeight="13.5"/>
  <cols>
    <col min="1" max="1" width="5.125" style="1" customWidth="1"/>
    <col min="2" max="2" width="6.375" style="1" customWidth="1"/>
    <col min="3" max="3" width="10.375" style="1" customWidth="1"/>
    <col min="4" max="4" width="19.625" style="1" customWidth="1"/>
    <col min="5" max="5" width="5.25" style="2" customWidth="1"/>
    <col min="6" max="9" width="6" style="1" customWidth="1"/>
    <col min="10" max="10" width="20.875" style="1" customWidth="1"/>
    <col min="11" max="11" width="8.375" style="1" customWidth="1"/>
    <col min="12" max="12" width="10.25" style="2" customWidth="1"/>
    <col min="13" max="16384" width="9" style="1"/>
  </cols>
  <sheetData>
    <row r="1" s="1" customFormat="1" ht="57" customHeight="1" spans="1:12">
      <c r="A1" s="3" t="s">
        <v>0</v>
      </c>
      <c r="B1" s="3"/>
      <c r="C1" s="3"/>
      <c r="D1" s="3"/>
      <c r="E1" s="3"/>
      <c r="F1" s="3"/>
      <c r="G1" s="3"/>
      <c r="H1" s="3"/>
      <c r="I1" s="3"/>
      <c r="J1" s="3"/>
      <c r="K1" s="3"/>
      <c r="L1" s="3"/>
    </row>
    <row r="2" s="1" customFormat="1" ht="20" customHeight="1" spans="1:12">
      <c r="A2" s="4" t="s">
        <v>1</v>
      </c>
      <c r="B2" s="5" t="s">
        <v>2</v>
      </c>
      <c r="C2" s="5" t="s">
        <v>3</v>
      </c>
      <c r="D2" s="5" t="s">
        <v>4</v>
      </c>
      <c r="E2" s="4" t="s">
        <v>5</v>
      </c>
      <c r="F2" s="6" t="s">
        <v>6</v>
      </c>
      <c r="G2" s="7"/>
      <c r="H2" s="7"/>
      <c r="I2" s="8"/>
      <c r="J2" s="9" t="s">
        <v>7</v>
      </c>
      <c r="K2" s="9" t="s">
        <v>8</v>
      </c>
      <c r="L2" s="9" t="s">
        <v>9</v>
      </c>
    </row>
    <row r="3" s="1" customFormat="1" ht="20" customHeight="1" spans="1:12">
      <c r="A3" s="4"/>
      <c r="B3" s="10"/>
      <c r="C3" s="10"/>
      <c r="D3" s="10"/>
      <c r="E3" s="4"/>
      <c r="F3" s="11" t="s">
        <v>10</v>
      </c>
      <c r="G3" s="11" t="s">
        <v>11</v>
      </c>
      <c r="H3" s="4" t="s">
        <v>12</v>
      </c>
      <c r="I3" s="9" t="s">
        <v>13</v>
      </c>
      <c r="J3" s="9"/>
      <c r="K3" s="9"/>
      <c r="L3" s="9"/>
    </row>
    <row r="4" s="1" customFormat="1" ht="26" customHeight="1" spans="1:12">
      <c r="A4" s="12">
        <v>1</v>
      </c>
      <c r="B4" s="12" t="s">
        <v>14</v>
      </c>
      <c r="C4" s="13">
        <v>311000014</v>
      </c>
      <c r="D4" s="14" t="s">
        <v>15</v>
      </c>
      <c r="E4" s="13" t="s">
        <v>16</v>
      </c>
      <c r="F4" s="13"/>
      <c r="G4" s="12">
        <v>220</v>
      </c>
      <c r="H4" s="12">
        <v>175</v>
      </c>
      <c r="I4" s="12">
        <v>140</v>
      </c>
      <c r="J4" s="14"/>
      <c r="K4" s="13"/>
      <c r="L4" s="13"/>
    </row>
    <row r="5" s="1" customFormat="1" ht="26" customHeight="1" spans="1:12">
      <c r="A5" s="12">
        <v>2</v>
      </c>
      <c r="B5" s="12" t="s">
        <v>14</v>
      </c>
      <c r="C5" s="13">
        <v>311000038</v>
      </c>
      <c r="D5" s="15" t="s">
        <v>17</v>
      </c>
      <c r="E5" s="13" t="s">
        <v>18</v>
      </c>
      <c r="F5" s="13"/>
      <c r="G5" s="12">
        <v>110</v>
      </c>
      <c r="H5" s="12">
        <v>88</v>
      </c>
      <c r="I5" s="12">
        <v>70</v>
      </c>
      <c r="J5" s="14"/>
      <c r="K5" s="13"/>
      <c r="L5" s="13"/>
    </row>
    <row r="6" s="1" customFormat="1" ht="26" customHeight="1" spans="1:12">
      <c r="A6" s="12">
        <v>3</v>
      </c>
      <c r="B6" s="12" t="s">
        <v>14</v>
      </c>
      <c r="C6" s="13">
        <v>311000039</v>
      </c>
      <c r="D6" s="15" t="s">
        <v>19</v>
      </c>
      <c r="E6" s="13" t="s">
        <v>18</v>
      </c>
      <c r="F6" s="13"/>
      <c r="G6" s="12">
        <v>330</v>
      </c>
      <c r="H6" s="12">
        <v>265</v>
      </c>
      <c r="I6" s="12">
        <v>210</v>
      </c>
      <c r="J6" s="14" t="str">
        <f>VLOOKUP(C6,[1]陕西!$B:$J,9,FALSE)</f>
        <v>不含摄片</v>
      </c>
      <c r="K6" s="13"/>
      <c r="L6" s="13"/>
    </row>
    <row r="7" s="1" customFormat="1" ht="26" customHeight="1" spans="1:12">
      <c r="A7" s="12">
        <v>4</v>
      </c>
      <c r="B7" s="12" t="s">
        <v>20</v>
      </c>
      <c r="C7" s="13">
        <v>311000018</v>
      </c>
      <c r="D7" s="15" t="s">
        <v>21</v>
      </c>
      <c r="E7" s="13" t="s">
        <v>16</v>
      </c>
      <c r="F7" s="13"/>
      <c r="G7" s="12">
        <v>720</v>
      </c>
      <c r="H7" s="12">
        <v>580</v>
      </c>
      <c r="I7" s="12">
        <v>460</v>
      </c>
      <c r="J7" s="14" t="str">
        <f>VLOOKUP(C7,[1]陕西!$B:$J,9,FALSE)</f>
        <v>含活检、肾上腺活检。</v>
      </c>
      <c r="K7" s="13"/>
      <c r="L7" s="13"/>
    </row>
    <row r="8" s="1" customFormat="1" ht="26" customHeight="1" spans="1:12">
      <c r="A8" s="12">
        <v>5</v>
      </c>
      <c r="B8" s="12" t="s">
        <v>20</v>
      </c>
      <c r="C8" s="13">
        <v>311000020</v>
      </c>
      <c r="D8" s="15" t="s">
        <v>22</v>
      </c>
      <c r="E8" s="13" t="s">
        <v>16</v>
      </c>
      <c r="F8" s="13"/>
      <c r="G8" s="12">
        <v>430</v>
      </c>
      <c r="H8" s="12">
        <v>345</v>
      </c>
      <c r="I8" s="12">
        <v>275</v>
      </c>
      <c r="J8" s="14" t="str">
        <f>VLOOKUP(C8,[1]陕西!$B:$J,9,FALSE)</f>
        <v>含活检；包括取异物。</v>
      </c>
      <c r="K8" s="13"/>
      <c r="L8" s="13" t="str">
        <f>VLOOKUP(C8,[1]陕西!$B:$L,11,FALSE)</f>
        <v>电子镜加收50%</v>
      </c>
    </row>
    <row r="9" s="1" customFormat="1" ht="26" customHeight="1" spans="1:12">
      <c r="A9" s="12">
        <v>6</v>
      </c>
      <c r="B9" s="12" t="s">
        <v>20</v>
      </c>
      <c r="C9" s="13">
        <v>311000034</v>
      </c>
      <c r="D9" s="15" t="s">
        <v>23</v>
      </c>
      <c r="E9" s="13" t="s">
        <v>18</v>
      </c>
      <c r="F9" s="13"/>
      <c r="G9" s="12">
        <v>215</v>
      </c>
      <c r="H9" s="12">
        <v>175</v>
      </c>
      <c r="I9" s="12">
        <v>140</v>
      </c>
      <c r="J9" s="14" t="str">
        <f>VLOOKUP(C9,[1]陕西!$B:$J,9,FALSE)</f>
        <v>含活检；包括取异物。</v>
      </c>
      <c r="K9" s="13"/>
      <c r="L9" s="13" t="str">
        <f>VLOOKUP(C9,[1]陕西!$B:$L,11,FALSE)</f>
        <v>电子镜加收50%</v>
      </c>
    </row>
    <row r="10" s="1" customFormat="1" ht="26" customHeight="1" spans="1:12">
      <c r="A10" s="12">
        <v>7</v>
      </c>
      <c r="B10" s="12" t="s">
        <v>14</v>
      </c>
      <c r="C10" s="13">
        <v>311100003</v>
      </c>
      <c r="D10" s="15" t="s">
        <v>24</v>
      </c>
      <c r="E10" s="13" t="s">
        <v>18</v>
      </c>
      <c r="F10" s="13"/>
      <c r="G10" s="12">
        <v>66</v>
      </c>
      <c r="H10" s="12">
        <v>53</v>
      </c>
      <c r="I10" s="12">
        <v>42</v>
      </c>
      <c r="J10" s="14" t="str">
        <f>VLOOKUP(C10,[1]陕西!$B:$J,9,FALSE)</f>
        <v>含硬度计法</v>
      </c>
      <c r="K10" s="13"/>
      <c r="L10" s="13"/>
    </row>
    <row r="11" s="1" customFormat="1" ht="26" customHeight="1" spans="1:12">
      <c r="A11" s="12">
        <v>8</v>
      </c>
      <c r="B11" s="12" t="s">
        <v>14</v>
      </c>
      <c r="C11" s="13">
        <v>311100004</v>
      </c>
      <c r="D11" s="15" t="s">
        <v>25</v>
      </c>
      <c r="E11" s="13" t="s">
        <v>18</v>
      </c>
      <c r="F11" s="13"/>
      <c r="G11" s="12">
        <v>110</v>
      </c>
      <c r="H11" s="12">
        <v>88</v>
      </c>
      <c r="I11" s="12">
        <v>70</v>
      </c>
      <c r="J11" s="14"/>
      <c r="K11" s="13"/>
      <c r="L11" s="13"/>
    </row>
    <row r="12" s="1" customFormat="1" ht="26" customHeight="1" spans="1:12">
      <c r="A12" s="12">
        <v>9</v>
      </c>
      <c r="B12" s="12" t="s">
        <v>14</v>
      </c>
      <c r="C12" s="13">
        <v>311100011</v>
      </c>
      <c r="D12" s="15" t="s">
        <v>26</v>
      </c>
      <c r="E12" s="13" t="s">
        <v>18</v>
      </c>
      <c r="F12" s="13"/>
      <c r="G12" s="12">
        <v>110</v>
      </c>
      <c r="H12" s="12">
        <v>88</v>
      </c>
      <c r="I12" s="12">
        <v>70</v>
      </c>
      <c r="J12" s="14"/>
      <c r="K12" s="13"/>
      <c r="L12" s="13"/>
    </row>
    <row r="13" s="1" customFormat="1" ht="26" customHeight="1" spans="1:12">
      <c r="A13" s="12">
        <v>10</v>
      </c>
      <c r="B13" s="12" t="s">
        <v>14</v>
      </c>
      <c r="C13" s="13">
        <v>311100005</v>
      </c>
      <c r="D13" s="15" t="s">
        <v>27</v>
      </c>
      <c r="E13" s="13" t="s">
        <v>18</v>
      </c>
      <c r="F13" s="13"/>
      <c r="G13" s="12">
        <v>165</v>
      </c>
      <c r="H13" s="12">
        <v>130</v>
      </c>
      <c r="I13" s="12">
        <v>105</v>
      </c>
      <c r="J13" s="14" t="str">
        <f>VLOOKUP(C13,[1]陕西!$B:$J,9,FALSE)</f>
        <v>含肌电图检查</v>
      </c>
      <c r="K13" s="13"/>
      <c r="L13" s="13"/>
    </row>
    <row r="14" s="1" customFormat="1" ht="45" customHeight="1" spans="1:12">
      <c r="A14" s="12">
        <v>11</v>
      </c>
      <c r="B14" s="12" t="s">
        <v>20</v>
      </c>
      <c r="C14" s="13">
        <v>311000040</v>
      </c>
      <c r="D14" s="14" t="s">
        <v>28</v>
      </c>
      <c r="E14" s="13" t="s">
        <v>18</v>
      </c>
      <c r="F14" s="13"/>
      <c r="G14" s="12">
        <v>820</v>
      </c>
      <c r="H14" s="12">
        <v>660</v>
      </c>
      <c r="I14" s="12">
        <v>520</v>
      </c>
      <c r="J14" s="14" t="str">
        <f>VLOOKUP(C14,[1]陕西!$B:$J,9,FALSE)</f>
        <v>含影像学监测；不含摄片。包括胰胆管结石体外震波碎石术。</v>
      </c>
      <c r="K14" s="13"/>
      <c r="L14" s="13" t="str">
        <f>VLOOKUP(C14,[1]陕西!$B:$L,11,FALSE)</f>
        <v>胰胆管结石体外震波碎石术加收100%。</v>
      </c>
    </row>
    <row r="15" s="1" customFormat="1" ht="31" customHeight="1" spans="1:12">
      <c r="A15" s="12">
        <v>12</v>
      </c>
      <c r="B15" s="12" t="s">
        <v>29</v>
      </c>
      <c r="C15" s="13">
        <v>311000019</v>
      </c>
      <c r="D15" s="15" t="s">
        <v>30</v>
      </c>
      <c r="E15" s="13" t="s">
        <v>18</v>
      </c>
      <c r="F15" s="13"/>
      <c r="G15" s="12">
        <v>1440</v>
      </c>
      <c r="H15" s="12">
        <v>1150</v>
      </c>
      <c r="I15" s="12">
        <v>920</v>
      </c>
      <c r="J15" s="14" t="str">
        <f>VLOOKUP(C15,[1]陕西!$B:$J,9,FALSE)</f>
        <v>包括肾上腺肿瘤切除、取异物。</v>
      </c>
      <c r="K15" s="13" t="str">
        <f>VLOOKUP(C15,[1]陕西!$B:$K,10,FALSE)</f>
        <v>取石网篮</v>
      </c>
      <c r="L15" s="13"/>
    </row>
    <row r="16" s="1" customFormat="1" ht="26" customHeight="1" spans="1:12">
      <c r="A16" s="12">
        <v>13</v>
      </c>
      <c r="B16" s="12" t="s">
        <v>29</v>
      </c>
      <c r="C16" s="13">
        <v>331103027</v>
      </c>
      <c r="D16" s="15" t="s">
        <v>31</v>
      </c>
      <c r="E16" s="13" t="s">
        <v>18</v>
      </c>
      <c r="F16" s="13">
        <v>1610</v>
      </c>
      <c r="G16" s="12">
        <v>1290</v>
      </c>
      <c r="H16" s="12">
        <v>1030</v>
      </c>
      <c r="I16" s="12">
        <v>830</v>
      </c>
      <c r="J16" s="14" t="str">
        <f>VLOOKUP(C16,[1]陕西!$B:$J,9,FALSE)</f>
        <v>包括血块、异物取出。</v>
      </c>
      <c r="K16" s="13"/>
      <c r="L16" s="13"/>
    </row>
    <row r="17" s="1" customFormat="1" ht="26" customHeight="1" spans="1:12">
      <c r="A17" s="12">
        <v>14</v>
      </c>
      <c r="B17" s="12" t="s">
        <v>29</v>
      </c>
      <c r="C17" s="13">
        <v>331201007</v>
      </c>
      <c r="D17" s="15" t="s">
        <v>32</v>
      </c>
      <c r="E17" s="13" t="s">
        <v>18</v>
      </c>
      <c r="F17" s="13">
        <v>1290</v>
      </c>
      <c r="G17" s="12">
        <v>1030</v>
      </c>
      <c r="H17" s="12">
        <v>830</v>
      </c>
      <c r="I17" s="12">
        <v>660</v>
      </c>
      <c r="J17" s="14"/>
      <c r="K17" s="13" t="str">
        <f>VLOOKUP(C17,[1]陕西!$B:$K,10,FALSE)</f>
        <v>气囊导管</v>
      </c>
      <c r="L17" s="13"/>
    </row>
    <row r="18" s="1" customFormat="1" ht="51" customHeight="1" spans="1:12">
      <c r="A18" s="12">
        <v>15</v>
      </c>
      <c r="B18" s="12" t="s">
        <v>29</v>
      </c>
      <c r="C18" s="13">
        <v>311000026</v>
      </c>
      <c r="D18" s="15" t="s">
        <v>33</v>
      </c>
      <c r="E18" s="13" t="s">
        <v>18</v>
      </c>
      <c r="F18" s="13"/>
      <c r="G18" s="12">
        <v>1440</v>
      </c>
      <c r="H18" s="12">
        <v>1150</v>
      </c>
      <c r="I18" s="12">
        <v>920</v>
      </c>
      <c r="J18" s="14"/>
      <c r="K18" s="13" t="str">
        <f>VLOOKUP(C18,[1]陕西!$B:$K,10,FALSE)</f>
        <v>取石网篮</v>
      </c>
      <c r="L18" s="13" t="str">
        <f>VLOOKUP(C18,[1]陕西!$B:$L,11,FALSE)</f>
        <v>液电、超声、激光、弹道等法可分别计价。</v>
      </c>
    </row>
    <row r="19" s="1" customFormat="1" ht="26" customHeight="1" spans="1:12">
      <c r="A19" s="12">
        <v>16</v>
      </c>
      <c r="B19" s="12" t="s">
        <v>29</v>
      </c>
      <c r="C19" s="13" t="s">
        <v>34</v>
      </c>
      <c r="D19" s="15" t="s">
        <v>35</v>
      </c>
      <c r="E19" s="13" t="s">
        <v>18</v>
      </c>
      <c r="F19" s="13">
        <v>3060</v>
      </c>
      <c r="G19" s="12">
        <v>2440</v>
      </c>
      <c r="H19" s="12">
        <v>1960</v>
      </c>
      <c r="I19" s="12">
        <v>1560</v>
      </c>
      <c r="J19" s="14"/>
      <c r="K19" s="13"/>
      <c r="L19" s="13"/>
    </row>
    <row r="20" s="1" customFormat="1" ht="26" customHeight="1" spans="1:12">
      <c r="A20" s="12">
        <v>17</v>
      </c>
      <c r="B20" s="12" t="s">
        <v>29</v>
      </c>
      <c r="C20" s="13" t="s">
        <v>36</v>
      </c>
      <c r="D20" s="15" t="s">
        <v>37</v>
      </c>
      <c r="E20" s="13" t="s">
        <v>18</v>
      </c>
      <c r="F20" s="13">
        <v>3730</v>
      </c>
      <c r="G20" s="12">
        <v>2990</v>
      </c>
      <c r="H20" s="12">
        <v>2390</v>
      </c>
      <c r="I20" s="12">
        <v>1910</v>
      </c>
      <c r="J20" s="14"/>
      <c r="K20" s="13"/>
      <c r="L20" s="13"/>
    </row>
    <row r="21" s="1" customFormat="1" ht="26" customHeight="1" spans="1:12">
      <c r="A21" s="12">
        <v>18</v>
      </c>
      <c r="B21" s="12" t="s">
        <v>29</v>
      </c>
      <c r="C21" s="13" t="s">
        <v>38</v>
      </c>
      <c r="D21" s="15" t="s">
        <v>39</v>
      </c>
      <c r="E21" s="13" t="s">
        <v>18</v>
      </c>
      <c r="F21" s="13">
        <v>3060</v>
      </c>
      <c r="G21" s="12">
        <v>2440</v>
      </c>
      <c r="H21" s="12">
        <v>1960</v>
      </c>
      <c r="I21" s="12">
        <v>1560</v>
      </c>
      <c r="J21" s="14"/>
      <c r="K21" s="13"/>
      <c r="L21" s="13"/>
    </row>
    <row r="22" s="1" customFormat="1" ht="26" customHeight="1" spans="1:12">
      <c r="A22" s="12">
        <v>19</v>
      </c>
      <c r="B22" s="12" t="s">
        <v>29</v>
      </c>
      <c r="C22" s="13" t="s">
        <v>40</v>
      </c>
      <c r="D22" s="15" t="s">
        <v>41</v>
      </c>
      <c r="E22" s="13" t="s">
        <v>18</v>
      </c>
      <c r="F22" s="13">
        <v>3060</v>
      </c>
      <c r="G22" s="12">
        <v>2440</v>
      </c>
      <c r="H22" s="12">
        <v>1960</v>
      </c>
      <c r="I22" s="12">
        <v>1560</v>
      </c>
      <c r="J22" s="14"/>
      <c r="K22" s="13"/>
      <c r="L22" s="13"/>
    </row>
    <row r="23" s="1" customFormat="1" ht="26" customHeight="1" spans="1:12">
      <c r="A23" s="12">
        <v>20</v>
      </c>
      <c r="B23" s="12" t="s">
        <v>29</v>
      </c>
      <c r="C23" s="13" t="s">
        <v>42</v>
      </c>
      <c r="D23" s="15" t="s">
        <v>43</v>
      </c>
      <c r="E23" s="13" t="s">
        <v>18</v>
      </c>
      <c r="F23" s="13">
        <v>2380</v>
      </c>
      <c r="G23" s="12">
        <v>1900</v>
      </c>
      <c r="H23" s="12">
        <v>1520</v>
      </c>
      <c r="I23" s="12">
        <v>1220</v>
      </c>
      <c r="J23" s="14"/>
      <c r="K23" s="13"/>
      <c r="L23" s="13"/>
    </row>
    <row r="24" s="1" customFormat="1" ht="26" customHeight="1" spans="1:12">
      <c r="A24" s="12">
        <v>21</v>
      </c>
      <c r="B24" s="12" t="s">
        <v>29</v>
      </c>
      <c r="C24" s="13" t="s">
        <v>44</v>
      </c>
      <c r="D24" s="15" t="s">
        <v>45</v>
      </c>
      <c r="E24" s="13" t="s">
        <v>18</v>
      </c>
      <c r="F24" s="13">
        <v>3060</v>
      </c>
      <c r="G24" s="12">
        <v>2440</v>
      </c>
      <c r="H24" s="12">
        <v>1960</v>
      </c>
      <c r="I24" s="12">
        <v>1560</v>
      </c>
      <c r="J24" s="14"/>
      <c r="K24" s="13"/>
      <c r="L24" s="13"/>
    </row>
    <row r="25" s="1" customFormat="1" ht="26" customHeight="1" spans="1:12">
      <c r="A25" s="12">
        <v>22</v>
      </c>
      <c r="B25" s="12" t="s">
        <v>29</v>
      </c>
      <c r="C25" s="13">
        <v>331201006</v>
      </c>
      <c r="D25" s="16" t="s">
        <v>46</v>
      </c>
      <c r="E25" s="13" t="s">
        <v>18</v>
      </c>
      <c r="F25" s="13">
        <v>3400</v>
      </c>
      <c r="G25" s="12">
        <v>2720</v>
      </c>
      <c r="H25" s="12">
        <v>2170</v>
      </c>
      <c r="I25" s="12">
        <v>1740</v>
      </c>
      <c r="J25" s="14" t="str">
        <f>VLOOKUP(C25,[1]陕西!$B:$J,9,FALSE)</f>
        <v>含汽化；包括等离子切除术。</v>
      </c>
      <c r="K25" s="13"/>
      <c r="L25" s="13"/>
    </row>
    <row r="26" s="1" customFormat="1" ht="26" customHeight="1" spans="1:12">
      <c r="A26" s="12">
        <v>23</v>
      </c>
      <c r="B26" s="12" t="s">
        <v>29</v>
      </c>
      <c r="C26" s="13" t="s">
        <v>47</v>
      </c>
      <c r="D26" s="15" t="s">
        <v>48</v>
      </c>
      <c r="E26" s="13" t="s">
        <v>18</v>
      </c>
      <c r="F26" s="13">
        <v>3660</v>
      </c>
      <c r="G26" s="12">
        <v>2930</v>
      </c>
      <c r="H26" s="12">
        <v>2340</v>
      </c>
      <c r="I26" s="12">
        <v>1870</v>
      </c>
      <c r="J26" s="14"/>
      <c r="K26" s="13"/>
      <c r="L26" s="13"/>
    </row>
    <row r="27" s="1" customFormat="1" ht="26" customHeight="1" spans="1:12">
      <c r="A27" s="12">
        <v>24</v>
      </c>
      <c r="B27" s="12" t="s">
        <v>29</v>
      </c>
      <c r="C27" s="13" t="s">
        <v>49</v>
      </c>
      <c r="D27" s="15" t="s">
        <v>50</v>
      </c>
      <c r="E27" s="13" t="s">
        <v>18</v>
      </c>
      <c r="F27" s="13">
        <v>6450</v>
      </c>
      <c r="G27" s="12">
        <v>5160</v>
      </c>
      <c r="H27" s="12">
        <v>4130</v>
      </c>
      <c r="I27" s="12">
        <v>3300</v>
      </c>
      <c r="J27" s="14" t="str">
        <f>VLOOKUP(C27,[1]陕西!$B:$J,9,FALSE)</f>
        <v>指使用组织粉碎器</v>
      </c>
      <c r="K27" s="13"/>
      <c r="L27" s="13"/>
    </row>
    <row r="28" s="1" customFormat="1" ht="26" customHeight="1" spans="1:12">
      <c r="A28" s="12">
        <v>25</v>
      </c>
      <c r="B28" s="12" t="s">
        <v>29</v>
      </c>
      <c r="C28" s="13" t="s">
        <v>51</v>
      </c>
      <c r="D28" s="15" t="s">
        <v>52</v>
      </c>
      <c r="E28" s="13" t="s">
        <v>18</v>
      </c>
      <c r="F28" s="13">
        <v>3060</v>
      </c>
      <c r="G28" s="12">
        <v>2450</v>
      </c>
      <c r="H28" s="12">
        <v>1960</v>
      </c>
      <c r="I28" s="12">
        <v>1570</v>
      </c>
      <c r="J28" s="14" t="str">
        <f>VLOOKUP(C28,[1]陕西!$B:$J,9,FALSE)</f>
        <v>包括钬激光、蓝激光。</v>
      </c>
      <c r="K28" s="13" t="str">
        <f>VLOOKUP(C28,[1]陕西!$B:$K,10,FALSE)</f>
        <v>光纤</v>
      </c>
      <c r="L28" s="13"/>
    </row>
    <row r="29" s="1" customFormat="1" ht="26" customHeight="1" spans="1:12">
      <c r="A29" s="12">
        <v>26</v>
      </c>
      <c r="B29" s="12" t="s">
        <v>29</v>
      </c>
      <c r="C29" s="13">
        <v>331103001</v>
      </c>
      <c r="D29" s="15" t="s">
        <v>53</v>
      </c>
      <c r="E29" s="13" t="s">
        <v>18</v>
      </c>
      <c r="F29" s="13">
        <v>1290</v>
      </c>
      <c r="G29" s="12">
        <v>1030</v>
      </c>
      <c r="H29" s="12">
        <v>830</v>
      </c>
      <c r="I29" s="12">
        <v>660</v>
      </c>
      <c r="J29" s="14"/>
      <c r="K29" s="13"/>
      <c r="L29" s="13"/>
    </row>
    <row r="30" s="1" customFormat="1" ht="26" customHeight="1" spans="1:12">
      <c r="A30" s="12">
        <v>27</v>
      </c>
      <c r="B30" s="12" t="s">
        <v>29</v>
      </c>
      <c r="C30" s="13">
        <v>331104005</v>
      </c>
      <c r="D30" s="15" t="s">
        <v>54</v>
      </c>
      <c r="E30" s="13" t="s">
        <v>18</v>
      </c>
      <c r="F30" s="13">
        <v>1610</v>
      </c>
      <c r="G30" s="12">
        <v>1290</v>
      </c>
      <c r="H30" s="12">
        <v>1030</v>
      </c>
      <c r="I30" s="12">
        <v>830</v>
      </c>
      <c r="J30" s="14" t="str">
        <f>VLOOKUP(C30,[1]陕西!$B:$J,9,FALSE)</f>
        <v>包括前后尿道及取异物术</v>
      </c>
      <c r="K30" s="13"/>
      <c r="L30" s="13"/>
    </row>
    <row r="31" s="1" customFormat="1" ht="26" customHeight="1" spans="1:12">
      <c r="A31" s="12">
        <v>28</v>
      </c>
      <c r="B31" s="12" t="s">
        <v>29</v>
      </c>
      <c r="C31" s="13">
        <v>331101016</v>
      </c>
      <c r="D31" s="15" t="s">
        <v>55</v>
      </c>
      <c r="E31" s="13" t="s">
        <v>18</v>
      </c>
      <c r="F31" s="13">
        <v>2430</v>
      </c>
      <c r="G31" s="12">
        <v>1940</v>
      </c>
      <c r="H31" s="12">
        <v>1550</v>
      </c>
      <c r="I31" s="12">
        <v>1240</v>
      </c>
      <c r="J31" s="14" t="str">
        <f>VLOOKUP(C31,[1]陕西!$B:$J,9,FALSE)</f>
        <v>包括肾盂切开、肾实质切开。</v>
      </c>
      <c r="K31" s="13"/>
      <c r="L31" s="13"/>
    </row>
    <row r="32" s="1" customFormat="1" ht="26" customHeight="1" spans="1:12">
      <c r="A32" s="12">
        <v>29</v>
      </c>
      <c r="B32" s="12" t="s">
        <v>29</v>
      </c>
      <c r="C32" s="13">
        <v>331102007</v>
      </c>
      <c r="D32" s="15" t="s">
        <v>56</v>
      </c>
      <c r="E32" s="13" t="s">
        <v>18</v>
      </c>
      <c r="F32" s="13">
        <v>2100</v>
      </c>
      <c r="G32" s="12">
        <v>1680</v>
      </c>
      <c r="H32" s="12">
        <v>1350</v>
      </c>
      <c r="I32" s="12">
        <v>1080</v>
      </c>
      <c r="J32" s="14"/>
      <c r="K32" s="13"/>
      <c r="L32" s="13"/>
    </row>
    <row r="33" s="1" customFormat="1" ht="26" customHeight="1" spans="1:12">
      <c r="A33" s="12">
        <v>30</v>
      </c>
      <c r="B33" s="12" t="s">
        <v>20</v>
      </c>
      <c r="C33" s="13">
        <v>311000022</v>
      </c>
      <c r="D33" s="15" t="s">
        <v>57</v>
      </c>
      <c r="E33" s="13" t="s">
        <v>18</v>
      </c>
      <c r="F33" s="13"/>
      <c r="G33" s="12">
        <v>1200</v>
      </c>
      <c r="H33" s="12">
        <v>960</v>
      </c>
      <c r="I33" s="12">
        <v>770</v>
      </c>
      <c r="J33" s="14"/>
      <c r="K33" s="13"/>
      <c r="L33" s="13"/>
    </row>
    <row r="34" s="1" customFormat="1" ht="26" customHeight="1" spans="1:12">
      <c r="A34" s="12">
        <v>31</v>
      </c>
      <c r="B34" s="12" t="s">
        <v>20</v>
      </c>
      <c r="C34" s="13">
        <v>311000033</v>
      </c>
      <c r="D34" s="15" t="s">
        <v>58</v>
      </c>
      <c r="E34" s="13" t="s">
        <v>18</v>
      </c>
      <c r="F34" s="13"/>
      <c r="G34" s="12">
        <v>360</v>
      </c>
      <c r="H34" s="12">
        <v>290</v>
      </c>
      <c r="I34" s="12">
        <v>230</v>
      </c>
      <c r="J34" s="14"/>
      <c r="K34" s="13"/>
      <c r="L34" s="13"/>
    </row>
    <row r="35" s="1" customFormat="1" ht="26" customHeight="1" spans="1:12">
      <c r="A35" s="12">
        <v>32</v>
      </c>
      <c r="B35" s="12" t="s">
        <v>29</v>
      </c>
      <c r="C35" s="13">
        <v>331103005</v>
      </c>
      <c r="D35" s="15" t="s">
        <v>59</v>
      </c>
      <c r="E35" s="13" t="s">
        <v>18</v>
      </c>
      <c r="F35" s="13">
        <v>1160</v>
      </c>
      <c r="G35" s="12">
        <v>930</v>
      </c>
      <c r="H35" s="12">
        <v>740</v>
      </c>
      <c r="I35" s="12">
        <v>600</v>
      </c>
      <c r="J35" s="14" t="str">
        <f>VLOOKUP(C35,[1]陕西!$B:$J,9,FALSE)</f>
        <v>包括切开</v>
      </c>
      <c r="K35" s="13"/>
      <c r="L35" s="13"/>
    </row>
    <row r="36" s="1" customFormat="1" ht="26" customHeight="1" spans="1:12">
      <c r="A36" s="12">
        <v>33</v>
      </c>
      <c r="B36" s="12" t="s">
        <v>29</v>
      </c>
      <c r="C36" s="13">
        <v>331104017</v>
      </c>
      <c r="D36" s="15" t="s">
        <v>60</v>
      </c>
      <c r="E36" s="13" t="s">
        <v>18</v>
      </c>
      <c r="F36" s="13">
        <v>1290</v>
      </c>
      <c r="G36" s="12">
        <v>1030</v>
      </c>
      <c r="H36" s="12">
        <v>830</v>
      </c>
      <c r="I36" s="12">
        <v>660</v>
      </c>
      <c r="J36" s="14"/>
      <c r="K36" s="13"/>
      <c r="L36" s="13"/>
    </row>
    <row r="37" s="1" customFormat="1" ht="33" customHeight="1" spans="1:12">
      <c r="A37" s="12">
        <v>34</v>
      </c>
      <c r="B37" s="12" t="s">
        <v>20</v>
      </c>
      <c r="C37" s="13">
        <v>311000015</v>
      </c>
      <c r="D37" s="15" t="s">
        <v>61</v>
      </c>
      <c r="E37" s="13" t="s">
        <v>16</v>
      </c>
      <c r="F37" s="13"/>
      <c r="G37" s="12">
        <v>200</v>
      </c>
      <c r="H37" s="12">
        <v>160</v>
      </c>
      <c r="I37" s="12">
        <v>130</v>
      </c>
      <c r="J37" s="14" t="str">
        <f>VLOOKUP(C37,[1]陕西!$B:$J,9,FALSE)</f>
        <v>包括造瘘、囊肿硬化治疗等；含活检；不含影像学引导。</v>
      </c>
      <c r="K37" s="13" t="str">
        <f>VLOOKUP(C37,[1]陕西!$B:$K,10,FALSE)</f>
        <v>一次性活检针</v>
      </c>
      <c r="L37" s="13"/>
    </row>
    <row r="38" s="1" customFormat="1" ht="26" customHeight="1" spans="1:12">
      <c r="A38" s="12">
        <v>35</v>
      </c>
      <c r="B38" s="12" t="s">
        <v>29</v>
      </c>
      <c r="C38" s="13">
        <v>331101013</v>
      </c>
      <c r="D38" s="15" t="s">
        <v>62</v>
      </c>
      <c r="E38" s="13" t="s">
        <v>18</v>
      </c>
      <c r="F38" s="13">
        <v>1780</v>
      </c>
      <c r="G38" s="12">
        <v>1430</v>
      </c>
      <c r="H38" s="12">
        <v>1140</v>
      </c>
      <c r="I38" s="12">
        <v>910</v>
      </c>
      <c r="J38" s="14"/>
      <c r="K38" s="13"/>
      <c r="L38" s="13"/>
    </row>
    <row r="39" s="1" customFormat="1" ht="26" customHeight="1" spans="1:12">
      <c r="A39" s="12">
        <v>36</v>
      </c>
      <c r="B39" s="12" t="s">
        <v>29</v>
      </c>
      <c r="C39" s="13">
        <v>331104015</v>
      </c>
      <c r="D39" s="15" t="s">
        <v>63</v>
      </c>
      <c r="E39" s="13" t="s">
        <v>18</v>
      </c>
      <c r="F39" s="13">
        <v>2430</v>
      </c>
      <c r="G39" s="12">
        <v>1940</v>
      </c>
      <c r="H39" s="12">
        <v>1550</v>
      </c>
      <c r="I39" s="12">
        <v>1240</v>
      </c>
      <c r="J39" s="14"/>
      <c r="K39" s="13"/>
      <c r="L39" s="13"/>
    </row>
    <row r="40" s="1" customFormat="1" ht="26" customHeight="1" spans="1:12">
      <c r="A40" s="12">
        <v>37</v>
      </c>
      <c r="B40" s="12" t="s">
        <v>29</v>
      </c>
      <c r="C40" s="13">
        <v>331104018</v>
      </c>
      <c r="D40" s="15" t="s">
        <v>64</v>
      </c>
      <c r="E40" s="13" t="s">
        <v>18</v>
      </c>
      <c r="F40" s="13">
        <v>1610</v>
      </c>
      <c r="G40" s="12">
        <v>1290</v>
      </c>
      <c r="H40" s="12">
        <v>1030</v>
      </c>
      <c r="I40" s="12">
        <v>830</v>
      </c>
      <c r="J40" s="14" t="str">
        <f>VLOOKUP(C40,[1]陕西!$B:$J,9,FALSE)</f>
        <v>含耻骨膀胱造瘘</v>
      </c>
      <c r="K40" s="13"/>
      <c r="L40" s="13"/>
    </row>
    <row r="41" s="1" customFormat="1" ht="26" customHeight="1" spans="1:12">
      <c r="A41" s="12">
        <v>38</v>
      </c>
      <c r="B41" s="12" t="s">
        <v>29</v>
      </c>
      <c r="C41" s="13">
        <v>331104014</v>
      </c>
      <c r="D41" s="15" t="s">
        <v>65</v>
      </c>
      <c r="E41" s="13" t="s">
        <v>18</v>
      </c>
      <c r="F41" s="13">
        <v>2430</v>
      </c>
      <c r="G41" s="12">
        <v>1940</v>
      </c>
      <c r="H41" s="12">
        <v>1550</v>
      </c>
      <c r="I41" s="12">
        <v>1240</v>
      </c>
      <c r="J41" s="14"/>
      <c r="K41" s="13"/>
      <c r="L41" s="13"/>
    </row>
    <row r="42" s="1" customFormat="1" ht="26" customHeight="1" spans="1:12">
      <c r="A42" s="12">
        <v>39</v>
      </c>
      <c r="B42" s="12" t="s">
        <v>29</v>
      </c>
      <c r="C42" s="13">
        <v>331103019</v>
      </c>
      <c r="D42" s="15" t="s">
        <v>66</v>
      </c>
      <c r="E42" s="13" t="s">
        <v>18</v>
      </c>
      <c r="F42" s="13">
        <v>2430</v>
      </c>
      <c r="G42" s="12">
        <v>1940</v>
      </c>
      <c r="H42" s="12">
        <v>1550</v>
      </c>
      <c r="I42" s="12">
        <v>1240</v>
      </c>
      <c r="J42" s="14"/>
      <c r="K42" s="13"/>
      <c r="L42" s="13"/>
    </row>
    <row r="43" s="1" customFormat="1" ht="26" customHeight="1" spans="1:12">
      <c r="A43" s="12">
        <v>40</v>
      </c>
      <c r="B43" s="12" t="s">
        <v>20</v>
      </c>
      <c r="C43" s="13">
        <v>311000017</v>
      </c>
      <c r="D43" s="16" t="s">
        <v>67</v>
      </c>
      <c r="E43" s="13" t="s">
        <v>18</v>
      </c>
      <c r="F43" s="13"/>
      <c r="G43" s="12">
        <v>1000</v>
      </c>
      <c r="H43" s="12">
        <v>800</v>
      </c>
      <c r="I43" s="12">
        <v>640</v>
      </c>
      <c r="J43" s="14" t="str">
        <f>VLOOKUP(C43,[1]陕西!$B:$J,9,FALSE)</f>
        <v>包括积液引流术</v>
      </c>
      <c r="K43" s="13"/>
      <c r="L43" s="13"/>
    </row>
    <row r="44" s="1" customFormat="1" ht="26" customHeight="1" spans="1:12">
      <c r="A44" s="12">
        <v>41</v>
      </c>
      <c r="B44" s="12" t="s">
        <v>20</v>
      </c>
      <c r="C44" s="13">
        <v>311000016</v>
      </c>
      <c r="D44" s="15" t="s">
        <v>68</v>
      </c>
      <c r="E44" s="13" t="s">
        <v>18</v>
      </c>
      <c r="F44" s="13"/>
      <c r="G44" s="12">
        <v>120</v>
      </c>
      <c r="H44" s="12">
        <v>96</v>
      </c>
      <c r="I44" s="12">
        <v>77</v>
      </c>
      <c r="J44" s="14"/>
      <c r="K44" s="13"/>
      <c r="L44" s="13"/>
    </row>
    <row r="45" s="1" customFormat="1" ht="26" customHeight="1" spans="1:12">
      <c r="A45" s="12">
        <v>42</v>
      </c>
      <c r="B45" s="12" t="s">
        <v>29</v>
      </c>
      <c r="C45" s="13">
        <v>331101005</v>
      </c>
      <c r="D45" s="15" t="s">
        <v>69</v>
      </c>
      <c r="E45" s="13" t="s">
        <v>18</v>
      </c>
      <c r="F45" s="13">
        <v>2580</v>
      </c>
      <c r="G45" s="12">
        <v>2060</v>
      </c>
      <c r="H45" s="12">
        <v>1650</v>
      </c>
      <c r="I45" s="12">
        <v>1320</v>
      </c>
      <c r="J45" s="14"/>
      <c r="K45" s="13"/>
      <c r="L45" s="13"/>
    </row>
    <row r="46" s="1" customFormat="1" ht="26" customHeight="1" spans="1:12">
      <c r="A46" s="12">
        <v>43</v>
      </c>
      <c r="B46" s="12" t="s">
        <v>29</v>
      </c>
      <c r="C46" s="13">
        <v>331101006</v>
      </c>
      <c r="D46" s="15" t="s">
        <v>70</v>
      </c>
      <c r="E46" s="13" t="s">
        <v>18</v>
      </c>
      <c r="F46" s="13">
        <v>1940</v>
      </c>
      <c r="G46" s="12">
        <v>1550</v>
      </c>
      <c r="H46" s="12">
        <v>1240</v>
      </c>
      <c r="I46" s="12">
        <v>990</v>
      </c>
      <c r="J46" s="14"/>
      <c r="K46" s="13"/>
      <c r="L46" s="13"/>
    </row>
    <row r="47" s="1" customFormat="1" ht="26" customHeight="1" spans="1:12">
      <c r="A47" s="12">
        <v>44</v>
      </c>
      <c r="B47" s="12" t="s">
        <v>29</v>
      </c>
      <c r="C47" s="13">
        <v>331101004</v>
      </c>
      <c r="D47" s="15" t="s">
        <v>71</v>
      </c>
      <c r="E47" s="13" t="s">
        <v>18</v>
      </c>
      <c r="F47" s="13">
        <v>1940</v>
      </c>
      <c r="G47" s="12">
        <v>1550</v>
      </c>
      <c r="H47" s="12">
        <v>1240</v>
      </c>
      <c r="I47" s="12">
        <v>990</v>
      </c>
      <c r="J47" s="14"/>
      <c r="K47" s="13"/>
      <c r="L47" s="13"/>
    </row>
    <row r="48" s="1" customFormat="1" ht="26" customHeight="1" spans="1:12">
      <c r="A48" s="12">
        <v>45</v>
      </c>
      <c r="B48" s="12" t="s">
        <v>29</v>
      </c>
      <c r="C48" s="13">
        <v>331101012</v>
      </c>
      <c r="D48" s="15" t="s">
        <v>72</v>
      </c>
      <c r="E48" s="13" t="s">
        <v>18</v>
      </c>
      <c r="F48" s="13">
        <v>3230</v>
      </c>
      <c r="G48" s="12">
        <v>2580</v>
      </c>
      <c r="H48" s="12">
        <v>2060</v>
      </c>
      <c r="I48" s="12">
        <v>1650</v>
      </c>
      <c r="J48" s="14"/>
      <c r="K48" s="13"/>
      <c r="L48" s="13"/>
    </row>
    <row r="49" s="1" customFormat="1" ht="26" customHeight="1" spans="1:12">
      <c r="A49" s="12">
        <v>46</v>
      </c>
      <c r="B49" s="12" t="s">
        <v>29</v>
      </c>
      <c r="C49" s="13">
        <v>331101001</v>
      </c>
      <c r="D49" s="15" t="s">
        <v>73</v>
      </c>
      <c r="E49" s="13" t="s">
        <v>18</v>
      </c>
      <c r="F49" s="13">
        <v>2430</v>
      </c>
      <c r="G49" s="12">
        <v>1940</v>
      </c>
      <c r="H49" s="12">
        <v>1550</v>
      </c>
      <c r="I49" s="12">
        <v>1240</v>
      </c>
      <c r="J49" s="14"/>
      <c r="K49" s="13"/>
      <c r="L49" s="13"/>
    </row>
    <row r="50" s="1" customFormat="1" ht="26" customHeight="1" spans="1:12">
      <c r="A50" s="12">
        <v>47</v>
      </c>
      <c r="B50" s="12" t="s">
        <v>29</v>
      </c>
      <c r="C50" s="13">
        <v>331101014</v>
      </c>
      <c r="D50" s="15" t="s">
        <v>74</v>
      </c>
      <c r="E50" s="13" t="s">
        <v>18</v>
      </c>
      <c r="F50" s="13">
        <v>1780</v>
      </c>
      <c r="G50" s="12">
        <v>1430</v>
      </c>
      <c r="H50" s="12">
        <v>1140</v>
      </c>
      <c r="I50" s="12">
        <v>910</v>
      </c>
      <c r="J50" s="14" t="str">
        <f>VLOOKUP(C50,[1]陕西!$B:$J,9,FALSE)</f>
        <v>包括去顶术</v>
      </c>
      <c r="K50" s="13"/>
      <c r="L50" s="13"/>
    </row>
    <row r="51" s="1" customFormat="1" ht="26" customHeight="1" spans="1:12">
      <c r="A51" s="12">
        <v>48</v>
      </c>
      <c r="B51" s="12" t="s">
        <v>29</v>
      </c>
      <c r="C51" s="13">
        <v>331101015</v>
      </c>
      <c r="D51" s="15" t="s">
        <v>75</v>
      </c>
      <c r="E51" s="13" t="s">
        <v>16</v>
      </c>
      <c r="F51" s="13">
        <v>2430</v>
      </c>
      <c r="G51" s="12">
        <v>1940</v>
      </c>
      <c r="H51" s="12">
        <v>1550</v>
      </c>
      <c r="I51" s="12">
        <v>1240</v>
      </c>
      <c r="J51" s="14"/>
      <c r="K51" s="13"/>
      <c r="L51" s="13"/>
    </row>
    <row r="52" s="1" customFormat="1" ht="26" customHeight="1" spans="1:12">
      <c r="A52" s="12">
        <v>49</v>
      </c>
      <c r="B52" s="12" t="s">
        <v>29</v>
      </c>
      <c r="C52" s="13">
        <v>331101009</v>
      </c>
      <c r="D52" s="15" t="s">
        <v>76</v>
      </c>
      <c r="E52" s="13" t="s">
        <v>18</v>
      </c>
      <c r="F52" s="13">
        <v>3070</v>
      </c>
      <c r="G52" s="12">
        <v>2460</v>
      </c>
      <c r="H52" s="12">
        <v>1970</v>
      </c>
      <c r="I52" s="12">
        <v>1570</v>
      </c>
      <c r="J52" s="14"/>
      <c r="K52" s="13"/>
      <c r="L52" s="13"/>
    </row>
    <row r="53" s="1" customFormat="1" ht="26" customHeight="1" spans="1:12">
      <c r="A53" s="12">
        <v>50</v>
      </c>
      <c r="B53" s="12" t="s">
        <v>29</v>
      </c>
      <c r="C53" s="13">
        <v>331101007</v>
      </c>
      <c r="D53" s="15" t="s">
        <v>77</v>
      </c>
      <c r="E53" s="13" t="s">
        <v>18</v>
      </c>
      <c r="F53" s="13">
        <v>3090</v>
      </c>
      <c r="G53" s="12">
        <v>2470</v>
      </c>
      <c r="H53" s="12">
        <v>1980</v>
      </c>
      <c r="I53" s="12">
        <v>1580</v>
      </c>
      <c r="J53" s="14"/>
      <c r="K53" s="13"/>
      <c r="L53" s="13"/>
    </row>
    <row r="54" s="1" customFormat="1" ht="26" customHeight="1" spans="1:12">
      <c r="A54" s="12">
        <v>51</v>
      </c>
      <c r="B54" s="12" t="s">
        <v>29</v>
      </c>
      <c r="C54" s="13">
        <v>331101025</v>
      </c>
      <c r="D54" s="14" t="s">
        <v>78</v>
      </c>
      <c r="E54" s="13" t="s">
        <v>18</v>
      </c>
      <c r="F54" s="13">
        <v>4840</v>
      </c>
      <c r="G54" s="12">
        <v>3870</v>
      </c>
      <c r="H54" s="12">
        <v>3100</v>
      </c>
      <c r="I54" s="12">
        <v>2480</v>
      </c>
      <c r="J54" s="14"/>
      <c r="K54" s="13"/>
      <c r="L54" s="13"/>
    </row>
    <row r="55" s="1" customFormat="1" ht="26" customHeight="1" spans="1:12">
      <c r="A55" s="12">
        <v>52</v>
      </c>
      <c r="B55" s="12" t="s">
        <v>29</v>
      </c>
      <c r="C55" s="13" t="s">
        <v>79</v>
      </c>
      <c r="D55" s="14" t="s">
        <v>80</v>
      </c>
      <c r="E55" s="13" t="s">
        <v>18</v>
      </c>
      <c r="F55" s="13">
        <v>5480</v>
      </c>
      <c r="G55" s="12">
        <v>4390</v>
      </c>
      <c r="H55" s="12">
        <v>3510</v>
      </c>
      <c r="I55" s="12">
        <v>2810</v>
      </c>
      <c r="J55" s="14"/>
      <c r="K55" s="13"/>
      <c r="L55" s="13"/>
    </row>
    <row r="56" s="1" customFormat="1" ht="43" customHeight="1" spans="1:12">
      <c r="A56" s="12">
        <v>53</v>
      </c>
      <c r="B56" s="12" t="s">
        <v>29</v>
      </c>
      <c r="C56" s="13">
        <v>311000023</v>
      </c>
      <c r="D56" s="15" t="s">
        <v>81</v>
      </c>
      <c r="E56" s="13" t="s">
        <v>18</v>
      </c>
      <c r="F56" s="13"/>
      <c r="G56" s="12">
        <v>1730</v>
      </c>
      <c r="H56" s="12">
        <v>1380</v>
      </c>
      <c r="I56" s="12">
        <v>1110</v>
      </c>
      <c r="J56" s="14"/>
      <c r="K56" s="13"/>
      <c r="L56" s="13" t="str">
        <f>VLOOKUP(C56,[1]陕西!$B:$L,11,FALSE)</f>
        <v>液电、激光等法可分别计价。</v>
      </c>
    </row>
    <row r="57" s="1" customFormat="1" ht="26" customHeight="1" spans="1:12">
      <c r="A57" s="12">
        <v>54</v>
      </c>
      <c r="B57" s="12" t="s">
        <v>29</v>
      </c>
      <c r="C57" s="13">
        <v>331101010</v>
      </c>
      <c r="D57" s="15" t="s">
        <v>82</v>
      </c>
      <c r="E57" s="13" t="s">
        <v>18</v>
      </c>
      <c r="F57" s="13">
        <v>4080</v>
      </c>
      <c r="G57" s="12">
        <v>3260</v>
      </c>
      <c r="H57" s="12">
        <v>2610</v>
      </c>
      <c r="I57" s="12">
        <v>2090</v>
      </c>
      <c r="J57" s="14" t="str">
        <f>VLOOKUP(C57,[1]陕西!$B:$J,9,FALSE)</f>
        <v>含肾上腺切除、淋巴清扫；不含开胸手术。</v>
      </c>
      <c r="K57" s="13"/>
      <c r="L57" s="13"/>
    </row>
    <row r="58" s="1" customFormat="1" ht="26" customHeight="1" spans="1:12">
      <c r="A58" s="12">
        <v>55</v>
      </c>
      <c r="B58" s="12" t="s">
        <v>29</v>
      </c>
      <c r="C58" s="13">
        <v>331101008</v>
      </c>
      <c r="D58" s="15" t="s">
        <v>83</v>
      </c>
      <c r="E58" s="13" t="s">
        <v>18</v>
      </c>
      <c r="F58" s="13">
        <v>2430</v>
      </c>
      <c r="G58" s="12">
        <v>1940</v>
      </c>
      <c r="H58" s="12">
        <v>1550</v>
      </c>
      <c r="I58" s="12">
        <v>1240</v>
      </c>
      <c r="J58" s="14"/>
      <c r="K58" s="13" t="str">
        <f>VLOOKUP(C58,[1]陕西!$B:$K,10,FALSE)</f>
        <v>肾网袋</v>
      </c>
      <c r="L58" s="13"/>
    </row>
    <row r="59" s="1" customFormat="1" ht="26" customHeight="1" spans="1:12">
      <c r="A59" s="12">
        <v>56</v>
      </c>
      <c r="B59" s="12" t="s">
        <v>29</v>
      </c>
      <c r="C59" s="13">
        <v>330300021</v>
      </c>
      <c r="D59" s="15" t="s">
        <v>84</v>
      </c>
      <c r="E59" s="13" t="s">
        <v>16</v>
      </c>
      <c r="F59" s="13">
        <v>2580</v>
      </c>
      <c r="G59" s="12">
        <v>2060</v>
      </c>
      <c r="H59" s="12">
        <v>1650</v>
      </c>
      <c r="I59" s="12">
        <v>1320</v>
      </c>
      <c r="J59" s="14" t="str">
        <f>VLOOKUP(C59,[1]陕西!$B:$J,9,FALSE)</f>
        <v>含腺瘤切除；包括全切或部分切除。</v>
      </c>
      <c r="K59" s="13"/>
      <c r="L59" s="13"/>
    </row>
    <row r="60" s="1" customFormat="1" ht="26" customHeight="1" spans="1:12">
      <c r="A60" s="12">
        <v>57</v>
      </c>
      <c r="B60" s="12" t="s">
        <v>29</v>
      </c>
      <c r="C60" s="13" t="s">
        <v>85</v>
      </c>
      <c r="D60" s="14" t="s">
        <v>86</v>
      </c>
      <c r="E60" s="13" t="s">
        <v>16</v>
      </c>
      <c r="F60" s="13">
        <v>3230</v>
      </c>
      <c r="G60" s="12">
        <v>2580</v>
      </c>
      <c r="H60" s="12">
        <v>2060</v>
      </c>
      <c r="I60" s="12">
        <v>1650</v>
      </c>
      <c r="J60" s="14" t="str">
        <f>VLOOKUP(C60,[1]陕西!$B:$J,9,FALSE)</f>
        <v>含腺瘤切除；包括全切或部分切除。</v>
      </c>
      <c r="K60" s="13"/>
      <c r="L60" s="13"/>
    </row>
    <row r="61" s="1" customFormat="1" ht="26" customHeight="1" spans="1:12">
      <c r="A61" s="12">
        <v>58</v>
      </c>
      <c r="B61" s="12" t="s">
        <v>29</v>
      </c>
      <c r="C61" s="13">
        <v>330300022</v>
      </c>
      <c r="D61" s="15" t="s">
        <v>87</v>
      </c>
      <c r="E61" s="13" t="s">
        <v>16</v>
      </c>
      <c r="F61" s="13">
        <v>3230</v>
      </c>
      <c r="G61" s="12">
        <v>2580</v>
      </c>
      <c r="H61" s="12">
        <v>2060</v>
      </c>
      <c r="I61" s="12">
        <v>1650</v>
      </c>
      <c r="J61" s="14"/>
      <c r="K61" s="13"/>
      <c r="L61" s="13"/>
    </row>
    <row r="62" s="1" customFormat="1" ht="26" customHeight="1" spans="1:12">
      <c r="A62" s="12">
        <v>59</v>
      </c>
      <c r="B62" s="12" t="s">
        <v>29</v>
      </c>
      <c r="C62" s="13">
        <v>330300025</v>
      </c>
      <c r="D62" s="15" t="s">
        <v>88</v>
      </c>
      <c r="E62" s="13" t="s">
        <v>18</v>
      </c>
      <c r="F62" s="13">
        <v>4040</v>
      </c>
      <c r="G62" s="12">
        <v>3230</v>
      </c>
      <c r="H62" s="12">
        <v>2590</v>
      </c>
      <c r="I62" s="12">
        <v>2070</v>
      </c>
      <c r="J62" s="14"/>
      <c r="K62" s="13" t="str">
        <f>VLOOKUP(C62,[1]陕西!$B:$K,10,FALSE)</f>
        <v>供体</v>
      </c>
      <c r="L62" s="13"/>
    </row>
    <row r="63" s="1" customFormat="1" ht="26" customHeight="1" spans="1:12">
      <c r="A63" s="12">
        <v>60</v>
      </c>
      <c r="B63" s="12" t="s">
        <v>29</v>
      </c>
      <c r="C63" s="13">
        <v>331102004</v>
      </c>
      <c r="D63" s="15" t="s">
        <v>89</v>
      </c>
      <c r="E63" s="13" t="s">
        <v>18</v>
      </c>
      <c r="F63" s="13">
        <v>3230</v>
      </c>
      <c r="G63" s="12">
        <v>2580</v>
      </c>
      <c r="H63" s="12">
        <v>2060</v>
      </c>
      <c r="I63" s="12">
        <v>1650</v>
      </c>
      <c r="J63" s="14"/>
      <c r="K63" s="13"/>
      <c r="L63" s="13"/>
    </row>
    <row r="64" s="1" customFormat="1" ht="26" customHeight="1" spans="1:12">
      <c r="A64" s="12">
        <v>61</v>
      </c>
      <c r="B64" s="12" t="s">
        <v>29</v>
      </c>
      <c r="C64" s="13">
        <v>331102008</v>
      </c>
      <c r="D64" s="15" t="s">
        <v>90</v>
      </c>
      <c r="E64" s="13" t="s">
        <v>18</v>
      </c>
      <c r="F64" s="13">
        <v>2430</v>
      </c>
      <c r="G64" s="12">
        <v>1940</v>
      </c>
      <c r="H64" s="12">
        <v>1550</v>
      </c>
      <c r="I64" s="12">
        <v>1240</v>
      </c>
      <c r="J64" s="14"/>
      <c r="K64" s="13"/>
      <c r="L64" s="13"/>
    </row>
    <row r="65" s="1" customFormat="1" ht="26" customHeight="1" spans="1:12">
      <c r="A65" s="12">
        <v>62</v>
      </c>
      <c r="B65" s="12" t="s">
        <v>29</v>
      </c>
      <c r="C65" s="13">
        <v>331102014</v>
      </c>
      <c r="D65" s="15" t="s">
        <v>91</v>
      </c>
      <c r="E65" s="13" t="s">
        <v>18</v>
      </c>
      <c r="F65" s="13">
        <v>2430</v>
      </c>
      <c r="G65" s="12">
        <v>1940</v>
      </c>
      <c r="H65" s="12">
        <v>1550</v>
      </c>
      <c r="I65" s="12">
        <v>1240</v>
      </c>
      <c r="J65" s="14"/>
      <c r="K65" s="13"/>
      <c r="L65" s="13"/>
    </row>
    <row r="66" s="1" customFormat="1" ht="26" customHeight="1" spans="1:12">
      <c r="A66" s="12">
        <v>63</v>
      </c>
      <c r="B66" s="12" t="s">
        <v>29</v>
      </c>
      <c r="C66" s="13">
        <v>331102010</v>
      </c>
      <c r="D66" s="15" t="s">
        <v>92</v>
      </c>
      <c r="E66" s="13" t="s">
        <v>18</v>
      </c>
      <c r="F66" s="13">
        <v>1610</v>
      </c>
      <c r="G66" s="12">
        <v>1290</v>
      </c>
      <c r="H66" s="12">
        <v>1030</v>
      </c>
      <c r="I66" s="12">
        <v>830</v>
      </c>
      <c r="J66" s="14"/>
      <c r="K66" s="13"/>
      <c r="L66" s="13"/>
    </row>
    <row r="67" s="1" customFormat="1" ht="26" customHeight="1" spans="1:12">
      <c r="A67" s="12">
        <v>64</v>
      </c>
      <c r="B67" s="12" t="s">
        <v>29</v>
      </c>
      <c r="C67" s="13">
        <v>331102011</v>
      </c>
      <c r="D67" s="15" t="s">
        <v>93</v>
      </c>
      <c r="E67" s="13" t="s">
        <v>18</v>
      </c>
      <c r="F67" s="13">
        <v>1610</v>
      </c>
      <c r="G67" s="12">
        <v>1290</v>
      </c>
      <c r="H67" s="12">
        <v>1030</v>
      </c>
      <c r="I67" s="12">
        <v>830</v>
      </c>
      <c r="J67" s="14"/>
      <c r="K67" s="13"/>
      <c r="L67" s="13"/>
    </row>
    <row r="68" s="1" customFormat="1" ht="26" customHeight="1" spans="1:12">
      <c r="A68" s="12">
        <v>65</v>
      </c>
      <c r="B68" s="12" t="s">
        <v>29</v>
      </c>
      <c r="C68" s="13">
        <v>331102009</v>
      </c>
      <c r="D68" s="15" t="s">
        <v>94</v>
      </c>
      <c r="E68" s="13" t="s">
        <v>18</v>
      </c>
      <c r="F68" s="13">
        <v>2260</v>
      </c>
      <c r="G68" s="12">
        <v>1810</v>
      </c>
      <c r="H68" s="12">
        <v>1440</v>
      </c>
      <c r="I68" s="12">
        <v>1160</v>
      </c>
      <c r="J68" s="14"/>
      <c r="K68" s="13"/>
      <c r="L68" s="13"/>
    </row>
    <row r="69" s="1" customFormat="1" ht="26" customHeight="1" spans="1:12">
      <c r="A69" s="12">
        <v>66</v>
      </c>
      <c r="B69" s="12" t="s">
        <v>29</v>
      </c>
      <c r="C69" s="13">
        <v>331203012</v>
      </c>
      <c r="D69" s="15" t="s">
        <v>95</v>
      </c>
      <c r="E69" s="13" t="s">
        <v>18</v>
      </c>
      <c r="F69" s="13">
        <v>1290</v>
      </c>
      <c r="G69" s="12">
        <v>1030</v>
      </c>
      <c r="H69" s="12">
        <v>830</v>
      </c>
      <c r="I69" s="12">
        <v>660</v>
      </c>
      <c r="J69" s="14"/>
      <c r="K69" s="13"/>
      <c r="L69" s="13"/>
    </row>
    <row r="70" s="1" customFormat="1" ht="26" customHeight="1" spans="1:12">
      <c r="A70" s="12">
        <v>67</v>
      </c>
      <c r="B70" s="12" t="s">
        <v>29</v>
      </c>
      <c r="C70" s="13">
        <v>331102012</v>
      </c>
      <c r="D70" s="15" t="s">
        <v>96</v>
      </c>
      <c r="E70" s="13" t="s">
        <v>18</v>
      </c>
      <c r="F70" s="13">
        <v>2260</v>
      </c>
      <c r="G70" s="12">
        <v>1810</v>
      </c>
      <c r="H70" s="12">
        <v>1440</v>
      </c>
      <c r="I70" s="12">
        <v>1160</v>
      </c>
      <c r="J70" s="14"/>
      <c r="K70" s="13"/>
      <c r="L70" s="13"/>
    </row>
    <row r="71" s="1" customFormat="1" ht="26" customHeight="1" spans="1:12">
      <c r="A71" s="12">
        <v>68</v>
      </c>
      <c r="B71" s="12" t="s">
        <v>29</v>
      </c>
      <c r="C71" s="13">
        <v>331101011</v>
      </c>
      <c r="D71" s="15" t="s">
        <v>97</v>
      </c>
      <c r="E71" s="13" t="s">
        <v>18</v>
      </c>
      <c r="F71" s="13">
        <v>3550</v>
      </c>
      <c r="G71" s="12">
        <v>2840</v>
      </c>
      <c r="H71" s="12">
        <v>2270</v>
      </c>
      <c r="I71" s="12">
        <v>1820</v>
      </c>
      <c r="J71" s="14"/>
      <c r="K71" s="13"/>
      <c r="L71" s="13"/>
    </row>
    <row r="72" s="1" customFormat="1" ht="36" customHeight="1" spans="1:12">
      <c r="A72" s="12">
        <v>69</v>
      </c>
      <c r="B72" s="12" t="s">
        <v>29</v>
      </c>
      <c r="C72" s="13">
        <v>331102001</v>
      </c>
      <c r="D72" s="14" t="s">
        <v>98</v>
      </c>
      <c r="E72" s="13" t="s">
        <v>18</v>
      </c>
      <c r="F72" s="13">
        <v>4370</v>
      </c>
      <c r="G72" s="12">
        <v>3490</v>
      </c>
      <c r="H72" s="12">
        <v>2790</v>
      </c>
      <c r="I72" s="12">
        <v>2230</v>
      </c>
      <c r="J72" s="14" t="str">
        <f>VLOOKUP(C72,[1]陕西!$B:$J,9,FALSE)</f>
        <v>含输尿管全长、部分膀胱切除；不含膀胱镜电切。</v>
      </c>
      <c r="K72" s="13"/>
      <c r="L72" s="13"/>
    </row>
    <row r="73" s="1" customFormat="1" ht="26" customHeight="1" spans="1:12">
      <c r="A73" s="12">
        <v>70</v>
      </c>
      <c r="B73" s="12" t="s">
        <v>20</v>
      </c>
      <c r="C73" s="13">
        <v>311000029</v>
      </c>
      <c r="D73" s="15" t="s">
        <v>99</v>
      </c>
      <c r="E73" s="13" t="s">
        <v>18</v>
      </c>
      <c r="F73" s="13"/>
      <c r="G73" s="12">
        <v>50</v>
      </c>
      <c r="H73" s="12">
        <v>40</v>
      </c>
      <c r="I73" s="12">
        <v>32</v>
      </c>
      <c r="J73" s="14"/>
      <c r="K73" s="13"/>
      <c r="L73" s="13"/>
    </row>
    <row r="74" s="1" customFormat="1" ht="26" customHeight="1" spans="1:12">
      <c r="A74" s="12">
        <v>71</v>
      </c>
      <c r="B74" s="12" t="s">
        <v>20</v>
      </c>
      <c r="C74" s="13">
        <v>311000021</v>
      </c>
      <c r="D74" s="15" t="s">
        <v>100</v>
      </c>
      <c r="E74" s="13" t="s">
        <v>16</v>
      </c>
      <c r="F74" s="13"/>
      <c r="G74" s="12">
        <v>480</v>
      </c>
      <c r="H74" s="12">
        <v>385</v>
      </c>
      <c r="I74" s="12">
        <v>305</v>
      </c>
      <c r="J74" s="14"/>
      <c r="K74" s="13"/>
      <c r="L74" s="13"/>
    </row>
    <row r="75" s="1" customFormat="1" ht="26" customHeight="1" spans="1:12">
      <c r="A75" s="12">
        <v>72</v>
      </c>
      <c r="B75" s="12" t="s">
        <v>20</v>
      </c>
      <c r="C75" s="13">
        <v>311000027</v>
      </c>
      <c r="D75" s="15" t="s">
        <v>101</v>
      </c>
      <c r="E75" s="13" t="s">
        <v>18</v>
      </c>
      <c r="F75" s="13"/>
      <c r="G75" s="12">
        <v>430</v>
      </c>
      <c r="H75" s="12">
        <v>345</v>
      </c>
      <c r="I75" s="12">
        <v>275</v>
      </c>
      <c r="J75" s="14" t="str">
        <f>VLOOKUP(C75,[1]陕西!$B:$J,9,FALSE)</f>
        <v>包括取出术</v>
      </c>
      <c r="K75" s="13" t="str">
        <f>VLOOKUP(C75,[1]陕西!$B:$K,10,FALSE)</f>
        <v>支架</v>
      </c>
      <c r="L75" s="13"/>
    </row>
    <row r="76" s="1" customFormat="1" ht="26" customHeight="1" spans="1:12">
      <c r="A76" s="12">
        <v>73</v>
      </c>
      <c r="B76" s="12" t="s">
        <v>20</v>
      </c>
      <c r="C76" s="13">
        <v>311000028</v>
      </c>
      <c r="D76" s="15" t="s">
        <v>102</v>
      </c>
      <c r="E76" s="13" t="s">
        <v>18</v>
      </c>
      <c r="F76" s="13"/>
      <c r="G76" s="12">
        <v>860</v>
      </c>
      <c r="H76" s="12">
        <v>690</v>
      </c>
      <c r="I76" s="12">
        <v>550</v>
      </c>
      <c r="J76" s="14" t="str">
        <f>VLOOKUP(C76,[1]陕西!$B:$J,9,FALSE)</f>
        <v>包括取出术</v>
      </c>
      <c r="K76" s="13" t="str">
        <f>VLOOKUP(C76,[1]陕西!$B:$K,10,FALSE)</f>
        <v>支架</v>
      </c>
      <c r="L76" s="13"/>
    </row>
    <row r="77" s="1" customFormat="1" ht="26" customHeight="1" spans="1:12">
      <c r="A77" s="12">
        <v>74</v>
      </c>
      <c r="B77" s="12" t="s">
        <v>29</v>
      </c>
      <c r="C77" s="13">
        <v>331103022</v>
      </c>
      <c r="D77" s="15" t="s">
        <v>103</v>
      </c>
      <c r="E77" s="13" t="s">
        <v>18</v>
      </c>
      <c r="F77" s="13">
        <v>1940</v>
      </c>
      <c r="G77" s="12">
        <v>1550</v>
      </c>
      <c r="H77" s="12">
        <v>1240</v>
      </c>
      <c r="I77" s="12">
        <v>990</v>
      </c>
      <c r="J77" s="14"/>
      <c r="K77" s="13"/>
      <c r="L77" s="13"/>
    </row>
    <row r="78" s="1" customFormat="1" ht="26" customHeight="1" spans="1:12">
      <c r="A78" s="12">
        <v>75</v>
      </c>
      <c r="B78" s="12" t="s">
        <v>29</v>
      </c>
      <c r="C78" s="13">
        <v>331103023</v>
      </c>
      <c r="D78" s="15" t="s">
        <v>104</v>
      </c>
      <c r="E78" s="13" t="s">
        <v>18</v>
      </c>
      <c r="F78" s="13">
        <v>2430</v>
      </c>
      <c r="G78" s="12">
        <v>1940</v>
      </c>
      <c r="H78" s="12">
        <v>1550</v>
      </c>
      <c r="I78" s="12">
        <v>1240</v>
      </c>
      <c r="J78" s="14"/>
      <c r="K78" s="13"/>
      <c r="L78" s="13"/>
    </row>
    <row r="79" s="1" customFormat="1" ht="39" customHeight="1" spans="1:12">
      <c r="A79" s="12">
        <v>76</v>
      </c>
      <c r="B79" s="12" t="s">
        <v>29</v>
      </c>
      <c r="C79" s="13">
        <v>331104022</v>
      </c>
      <c r="D79" s="15" t="s">
        <v>105</v>
      </c>
      <c r="E79" s="13" t="s">
        <v>18</v>
      </c>
      <c r="F79" s="13">
        <v>1290</v>
      </c>
      <c r="G79" s="12">
        <v>1030</v>
      </c>
      <c r="H79" s="12">
        <v>830</v>
      </c>
      <c r="I79" s="12">
        <v>660</v>
      </c>
      <c r="J79" s="14"/>
      <c r="K79" s="13" t="str">
        <f>VLOOKUP(C79,[1]陕西!$B:$K,10,FALSE)</f>
        <v>特殊穿刺针、悬吊器。</v>
      </c>
      <c r="L79" s="13"/>
    </row>
    <row r="80" s="1" customFormat="1" ht="26" customHeight="1" spans="1:12">
      <c r="A80" s="12">
        <v>77</v>
      </c>
      <c r="B80" s="12" t="s">
        <v>20</v>
      </c>
      <c r="C80" s="13">
        <v>311000031</v>
      </c>
      <c r="D80" s="15" t="s">
        <v>106</v>
      </c>
      <c r="E80" s="13" t="s">
        <v>18</v>
      </c>
      <c r="F80" s="13"/>
      <c r="G80" s="12">
        <v>48</v>
      </c>
      <c r="H80" s="12">
        <v>38</v>
      </c>
      <c r="I80" s="12">
        <v>31</v>
      </c>
      <c r="J80" s="14"/>
      <c r="K80" s="13" t="str">
        <f>VLOOKUP(C80,[1]陕西!$B:$K,10,FALSE)</f>
        <v>膀胱灌注液</v>
      </c>
      <c r="L80" s="13"/>
    </row>
    <row r="81" s="1" customFormat="1" ht="26" customHeight="1" spans="1:12">
      <c r="A81" s="12">
        <v>78</v>
      </c>
      <c r="B81" s="12" t="s">
        <v>29</v>
      </c>
      <c r="C81" s="13">
        <v>331103016</v>
      </c>
      <c r="D81" s="15" t="s">
        <v>107</v>
      </c>
      <c r="E81" s="13" t="s">
        <v>18</v>
      </c>
      <c r="F81" s="13">
        <v>1610</v>
      </c>
      <c r="G81" s="12">
        <v>1290</v>
      </c>
      <c r="H81" s="12">
        <v>1030</v>
      </c>
      <c r="I81" s="12">
        <v>830</v>
      </c>
      <c r="J81" s="14"/>
      <c r="K81" s="13"/>
      <c r="L81" s="13"/>
    </row>
    <row r="82" s="1" customFormat="1" ht="26" customHeight="1" spans="1:12">
      <c r="A82" s="12">
        <v>79</v>
      </c>
      <c r="B82" s="12" t="s">
        <v>29</v>
      </c>
      <c r="C82" s="13">
        <v>331103017</v>
      </c>
      <c r="D82" s="15" t="s">
        <v>108</v>
      </c>
      <c r="E82" s="13" t="s">
        <v>18</v>
      </c>
      <c r="F82" s="13">
        <v>2100</v>
      </c>
      <c r="G82" s="12">
        <v>1680</v>
      </c>
      <c r="H82" s="12">
        <v>1350</v>
      </c>
      <c r="I82" s="12">
        <v>1080</v>
      </c>
      <c r="J82" s="14"/>
      <c r="K82" s="13"/>
      <c r="L82" s="13"/>
    </row>
    <row r="83" s="1" customFormat="1" ht="26" customHeight="1" spans="1:12">
      <c r="A83" s="12">
        <v>80</v>
      </c>
      <c r="B83" s="12" t="s">
        <v>29</v>
      </c>
      <c r="C83" s="13">
        <v>331103018</v>
      </c>
      <c r="D83" s="15" t="s">
        <v>109</v>
      </c>
      <c r="E83" s="13" t="s">
        <v>18</v>
      </c>
      <c r="F83" s="13">
        <v>3720</v>
      </c>
      <c r="G83" s="12">
        <v>2970</v>
      </c>
      <c r="H83" s="12">
        <v>2380</v>
      </c>
      <c r="I83" s="12">
        <v>1900</v>
      </c>
      <c r="J83" s="14" t="str">
        <f>VLOOKUP(C83,[1]陕西!$B:$J,9,FALSE)</f>
        <v>包括修补术</v>
      </c>
      <c r="K83" s="13"/>
      <c r="L83" s="13"/>
    </row>
    <row r="84" s="1" customFormat="1" ht="26" customHeight="1" spans="1:12">
      <c r="A84" s="12">
        <v>81</v>
      </c>
      <c r="B84" s="12" t="s">
        <v>29</v>
      </c>
      <c r="C84" s="13">
        <v>331103020</v>
      </c>
      <c r="D84" s="15" t="s">
        <v>110</v>
      </c>
      <c r="E84" s="13" t="s">
        <v>18</v>
      </c>
      <c r="F84" s="13">
        <v>2430</v>
      </c>
      <c r="G84" s="12">
        <v>1940</v>
      </c>
      <c r="H84" s="12">
        <v>1550</v>
      </c>
      <c r="I84" s="12">
        <v>1240</v>
      </c>
      <c r="J84" s="14"/>
      <c r="K84" s="13"/>
      <c r="L84" s="13"/>
    </row>
    <row r="85" s="1" customFormat="1" ht="26" customHeight="1" spans="1:12">
      <c r="A85" s="12">
        <v>82</v>
      </c>
      <c r="B85" s="12" t="s">
        <v>29</v>
      </c>
      <c r="C85" s="13">
        <v>331103021</v>
      </c>
      <c r="D85" s="15" t="s">
        <v>111</v>
      </c>
      <c r="E85" s="13" t="s">
        <v>18</v>
      </c>
      <c r="F85" s="13">
        <v>2430</v>
      </c>
      <c r="G85" s="12">
        <v>1940</v>
      </c>
      <c r="H85" s="12">
        <v>1550</v>
      </c>
      <c r="I85" s="12">
        <v>1240</v>
      </c>
      <c r="J85" s="14" t="str">
        <f>VLOOKUP(C85,[1]陕西!$B:$J,9,FALSE)</f>
        <v>包括紧缩术</v>
      </c>
      <c r="K85" s="13"/>
      <c r="L85" s="13"/>
    </row>
    <row r="86" s="1" customFormat="1" ht="26" customHeight="1" spans="1:12">
      <c r="A86" s="12">
        <v>83</v>
      </c>
      <c r="B86" s="12" t="s">
        <v>29</v>
      </c>
      <c r="C86" s="13">
        <v>331103003</v>
      </c>
      <c r="D86" s="15" t="s">
        <v>112</v>
      </c>
      <c r="E86" s="13" t="s">
        <v>18</v>
      </c>
      <c r="F86" s="13">
        <v>1940</v>
      </c>
      <c r="G86" s="12">
        <v>1550</v>
      </c>
      <c r="H86" s="12">
        <v>1240</v>
      </c>
      <c r="I86" s="12">
        <v>990</v>
      </c>
      <c r="J86" s="14"/>
      <c r="K86" s="13"/>
      <c r="L86" s="13"/>
    </row>
    <row r="87" s="1" customFormat="1" ht="26" customHeight="1" spans="1:12">
      <c r="A87" s="12">
        <v>84</v>
      </c>
      <c r="B87" s="12" t="s">
        <v>29</v>
      </c>
      <c r="C87" s="13">
        <v>331103002</v>
      </c>
      <c r="D87" s="15" t="s">
        <v>113</v>
      </c>
      <c r="E87" s="13" t="s">
        <v>18</v>
      </c>
      <c r="F87" s="13">
        <v>1940</v>
      </c>
      <c r="G87" s="12">
        <v>1550</v>
      </c>
      <c r="H87" s="12">
        <v>1240</v>
      </c>
      <c r="I87" s="12">
        <v>990</v>
      </c>
      <c r="J87" s="14"/>
      <c r="K87" s="13"/>
      <c r="L87" s="13"/>
    </row>
    <row r="88" s="1" customFormat="1" ht="26" customHeight="1" spans="1:12">
      <c r="A88" s="12">
        <v>85</v>
      </c>
      <c r="B88" s="12" t="s">
        <v>29</v>
      </c>
      <c r="C88" s="13">
        <v>331103015</v>
      </c>
      <c r="D88" s="15" t="s">
        <v>114</v>
      </c>
      <c r="E88" s="13" t="s">
        <v>18</v>
      </c>
      <c r="F88" s="13">
        <v>1450</v>
      </c>
      <c r="G88" s="12">
        <v>1160</v>
      </c>
      <c r="H88" s="12">
        <v>930</v>
      </c>
      <c r="I88" s="12">
        <v>740</v>
      </c>
      <c r="J88" s="14"/>
      <c r="K88" s="13"/>
      <c r="L88" s="13"/>
    </row>
    <row r="89" s="1" customFormat="1" ht="26" customHeight="1" spans="1:12">
      <c r="A89" s="12">
        <v>86</v>
      </c>
      <c r="B89" s="12" t="s">
        <v>29</v>
      </c>
      <c r="C89" s="13">
        <v>331103024</v>
      </c>
      <c r="D89" s="15" t="s">
        <v>115</v>
      </c>
      <c r="E89" s="13" t="s">
        <v>18</v>
      </c>
      <c r="F89" s="13">
        <v>1610</v>
      </c>
      <c r="G89" s="12">
        <v>1290</v>
      </c>
      <c r="H89" s="12">
        <v>1030</v>
      </c>
      <c r="I89" s="12">
        <v>830</v>
      </c>
      <c r="J89" s="14"/>
      <c r="K89" s="13"/>
      <c r="L89" s="13"/>
    </row>
    <row r="90" s="1" customFormat="1" ht="26" customHeight="1" spans="1:12">
      <c r="A90" s="12">
        <v>87</v>
      </c>
      <c r="B90" s="12" t="s">
        <v>29</v>
      </c>
      <c r="C90" s="13">
        <v>331103004</v>
      </c>
      <c r="D90" s="15" t="s">
        <v>116</v>
      </c>
      <c r="E90" s="13" t="s">
        <v>18</v>
      </c>
      <c r="F90" s="13">
        <v>1940</v>
      </c>
      <c r="G90" s="12">
        <v>1550</v>
      </c>
      <c r="H90" s="12">
        <v>1240</v>
      </c>
      <c r="I90" s="12">
        <v>990</v>
      </c>
      <c r="J90" s="14"/>
      <c r="K90" s="13"/>
      <c r="L90" s="13"/>
    </row>
    <row r="91" s="1" customFormat="1" ht="26" customHeight="1" spans="1:12">
      <c r="A91" s="12">
        <v>88</v>
      </c>
      <c r="B91" s="12" t="s">
        <v>29</v>
      </c>
      <c r="C91" s="13">
        <v>331103025</v>
      </c>
      <c r="D91" s="15" t="s">
        <v>117</v>
      </c>
      <c r="E91" s="13" t="s">
        <v>18</v>
      </c>
      <c r="F91" s="13">
        <v>2130</v>
      </c>
      <c r="G91" s="12">
        <v>1710</v>
      </c>
      <c r="H91" s="12">
        <v>1360</v>
      </c>
      <c r="I91" s="12">
        <v>1090</v>
      </c>
      <c r="J91" s="14"/>
      <c r="K91" s="13"/>
      <c r="L91" s="13"/>
    </row>
    <row r="92" s="1" customFormat="1" ht="26" customHeight="1" spans="1:12">
      <c r="A92" s="12">
        <v>89</v>
      </c>
      <c r="B92" s="12" t="s">
        <v>29</v>
      </c>
      <c r="C92" s="13">
        <v>331103028</v>
      </c>
      <c r="D92" s="14" t="s">
        <v>118</v>
      </c>
      <c r="E92" s="13" t="s">
        <v>18</v>
      </c>
      <c r="F92" s="13">
        <v>2500</v>
      </c>
      <c r="G92" s="12">
        <v>2500</v>
      </c>
      <c r="H92" s="12">
        <v>2000</v>
      </c>
      <c r="I92" s="12">
        <v>1600</v>
      </c>
      <c r="J92" s="14"/>
      <c r="K92" s="13"/>
      <c r="L92" s="13"/>
    </row>
    <row r="93" s="1" customFormat="1" ht="26" customHeight="1" spans="1:12">
      <c r="A93" s="12">
        <v>90</v>
      </c>
      <c r="B93" s="12" t="s">
        <v>29</v>
      </c>
      <c r="C93" s="13">
        <v>331103007</v>
      </c>
      <c r="D93" s="15" t="s">
        <v>119</v>
      </c>
      <c r="E93" s="13" t="s">
        <v>18</v>
      </c>
      <c r="F93" s="13">
        <v>4040</v>
      </c>
      <c r="G93" s="12">
        <v>3230</v>
      </c>
      <c r="H93" s="12">
        <v>2590</v>
      </c>
      <c r="I93" s="12">
        <v>2070</v>
      </c>
      <c r="J93" s="14"/>
      <c r="K93" s="13"/>
      <c r="L93" s="13"/>
    </row>
    <row r="94" s="1" customFormat="1" ht="26" customHeight="1" spans="1:12">
      <c r="A94" s="12">
        <v>91</v>
      </c>
      <c r="B94" s="12" t="s">
        <v>29</v>
      </c>
      <c r="C94" s="13">
        <v>331103006</v>
      </c>
      <c r="D94" s="14" t="s">
        <v>120</v>
      </c>
      <c r="E94" s="13" t="s">
        <v>18</v>
      </c>
      <c r="F94" s="13">
        <v>5240</v>
      </c>
      <c r="G94" s="12">
        <v>4190</v>
      </c>
      <c r="H94" s="12">
        <v>3350</v>
      </c>
      <c r="I94" s="12">
        <v>2680</v>
      </c>
      <c r="J94" s="14" t="str">
        <f>VLOOKUP(C94,[1]陕西!$B:$J,9,FALSE)</f>
        <v>含盆腔淋巴结清扫术</v>
      </c>
      <c r="K94" s="13" t="str">
        <f>VLOOKUP(C94,[1]陕西!$B:$K,10,FALSE)</f>
        <v>血管夹</v>
      </c>
      <c r="L94" s="13"/>
    </row>
    <row r="95" s="1" customFormat="1" ht="26" customHeight="1" spans="1:12">
      <c r="A95" s="12">
        <v>92</v>
      </c>
      <c r="B95" s="12" t="s">
        <v>29</v>
      </c>
      <c r="C95" s="13">
        <v>331201008</v>
      </c>
      <c r="D95" s="15" t="s">
        <v>121</v>
      </c>
      <c r="E95" s="13" t="s">
        <v>18</v>
      </c>
      <c r="F95" s="13">
        <v>1000</v>
      </c>
      <c r="G95" s="12">
        <v>800</v>
      </c>
      <c r="H95" s="12">
        <v>640</v>
      </c>
      <c r="I95" s="12">
        <v>510</v>
      </c>
      <c r="J95" s="14"/>
      <c r="K95" s="13" t="str">
        <f>VLOOKUP(C95,[1]陕西!$B:$K,10,FALSE)</f>
        <v>支架</v>
      </c>
      <c r="L95" s="13"/>
    </row>
    <row r="96" s="1" customFormat="1" ht="26" customHeight="1" spans="1:12">
      <c r="A96" s="12">
        <v>93</v>
      </c>
      <c r="B96" s="12" t="s">
        <v>29</v>
      </c>
      <c r="C96" s="13">
        <v>331104020</v>
      </c>
      <c r="D96" s="15" t="s">
        <v>122</v>
      </c>
      <c r="E96" s="13" t="s">
        <v>18</v>
      </c>
      <c r="F96" s="13">
        <v>1290</v>
      </c>
      <c r="G96" s="12">
        <v>1030</v>
      </c>
      <c r="H96" s="12">
        <v>830</v>
      </c>
      <c r="I96" s="12">
        <v>660</v>
      </c>
      <c r="J96" s="14"/>
      <c r="K96" s="13"/>
      <c r="L96" s="13"/>
    </row>
    <row r="97" s="1" customFormat="1" ht="26" customHeight="1" spans="1:12">
      <c r="A97" s="12">
        <v>94</v>
      </c>
      <c r="B97" s="12" t="s">
        <v>29</v>
      </c>
      <c r="C97" s="13">
        <v>331104010</v>
      </c>
      <c r="D97" s="15" t="s">
        <v>123</v>
      </c>
      <c r="E97" s="13" t="s">
        <v>18</v>
      </c>
      <c r="F97" s="13">
        <v>1290</v>
      </c>
      <c r="G97" s="12">
        <v>1030</v>
      </c>
      <c r="H97" s="12">
        <v>830</v>
      </c>
      <c r="I97" s="12">
        <v>660</v>
      </c>
      <c r="J97" s="14"/>
      <c r="K97" s="13"/>
      <c r="L97" s="13"/>
    </row>
    <row r="98" s="1" customFormat="1" ht="26" customHeight="1" spans="1:12">
      <c r="A98" s="12">
        <v>95</v>
      </c>
      <c r="B98" s="12" t="s">
        <v>29</v>
      </c>
      <c r="C98" s="13">
        <v>331104007</v>
      </c>
      <c r="D98" s="15" t="s">
        <v>124</v>
      </c>
      <c r="E98" s="13" t="s">
        <v>18</v>
      </c>
      <c r="F98" s="13">
        <v>1610</v>
      </c>
      <c r="G98" s="12">
        <v>1290</v>
      </c>
      <c r="H98" s="12">
        <v>1030</v>
      </c>
      <c r="I98" s="12">
        <v>830</v>
      </c>
      <c r="J98" s="14"/>
      <c r="K98" s="13"/>
      <c r="L98" s="13"/>
    </row>
    <row r="99" s="1" customFormat="1" ht="26" customHeight="1" spans="1:12">
      <c r="A99" s="12">
        <v>96</v>
      </c>
      <c r="B99" s="12" t="s">
        <v>29</v>
      </c>
      <c r="C99" s="13">
        <v>331104012</v>
      </c>
      <c r="D99" s="15" t="s">
        <v>125</v>
      </c>
      <c r="E99" s="13" t="s">
        <v>18</v>
      </c>
      <c r="F99" s="13">
        <v>1610</v>
      </c>
      <c r="G99" s="12">
        <v>1290</v>
      </c>
      <c r="H99" s="12">
        <v>1030</v>
      </c>
      <c r="I99" s="12">
        <v>830</v>
      </c>
      <c r="J99" s="14"/>
      <c r="K99" s="13"/>
      <c r="L99" s="13"/>
    </row>
    <row r="100" s="1" customFormat="1" ht="26" customHeight="1" spans="1:12">
      <c r="A100" s="12">
        <v>97</v>
      </c>
      <c r="B100" s="12" t="s">
        <v>29</v>
      </c>
      <c r="C100" s="13">
        <v>331104009</v>
      </c>
      <c r="D100" s="15" t="s">
        <v>126</v>
      </c>
      <c r="E100" s="13" t="s">
        <v>18</v>
      </c>
      <c r="F100" s="13">
        <v>1290</v>
      </c>
      <c r="G100" s="12">
        <v>1030</v>
      </c>
      <c r="H100" s="12">
        <v>830</v>
      </c>
      <c r="I100" s="12">
        <v>660</v>
      </c>
      <c r="J100" s="14"/>
      <c r="K100" s="13"/>
      <c r="L100" s="13"/>
    </row>
    <row r="101" s="1" customFormat="1" ht="26" customHeight="1" spans="1:12">
      <c r="A101" s="12">
        <v>98</v>
      </c>
      <c r="B101" s="12" t="s">
        <v>29</v>
      </c>
      <c r="C101" s="13">
        <v>331104006</v>
      </c>
      <c r="D101" s="15" t="s">
        <v>127</v>
      </c>
      <c r="E101" s="13" t="s">
        <v>18</v>
      </c>
      <c r="F101" s="13">
        <v>1610</v>
      </c>
      <c r="G101" s="12">
        <v>1290</v>
      </c>
      <c r="H101" s="12">
        <v>1030</v>
      </c>
      <c r="I101" s="12">
        <v>830</v>
      </c>
      <c r="J101" s="14"/>
      <c r="K101" s="13"/>
      <c r="L101" s="13"/>
    </row>
    <row r="102" s="1" customFormat="1" ht="26" customHeight="1" spans="1:12">
      <c r="A102" s="12">
        <v>99</v>
      </c>
      <c r="B102" s="12" t="s">
        <v>29</v>
      </c>
      <c r="C102" s="13">
        <v>331104019</v>
      </c>
      <c r="D102" s="15" t="s">
        <v>128</v>
      </c>
      <c r="E102" s="13" t="s">
        <v>18</v>
      </c>
      <c r="F102" s="13">
        <v>1610</v>
      </c>
      <c r="G102" s="12">
        <v>1290</v>
      </c>
      <c r="H102" s="12">
        <v>1030</v>
      </c>
      <c r="I102" s="12">
        <v>830</v>
      </c>
      <c r="J102" s="14"/>
      <c r="K102" s="13"/>
      <c r="L102" s="13"/>
    </row>
    <row r="103" s="1" customFormat="1" ht="26" customHeight="1" spans="1:12">
      <c r="A103" s="12">
        <v>100</v>
      </c>
      <c r="B103" s="12" t="s">
        <v>29</v>
      </c>
      <c r="C103" s="13">
        <v>331104008</v>
      </c>
      <c r="D103" s="15" t="s">
        <v>129</v>
      </c>
      <c r="E103" s="13" t="s">
        <v>18</v>
      </c>
      <c r="F103" s="13">
        <v>1610</v>
      </c>
      <c r="G103" s="12">
        <v>1290</v>
      </c>
      <c r="H103" s="12">
        <v>1030</v>
      </c>
      <c r="I103" s="12">
        <v>830</v>
      </c>
      <c r="J103" s="14"/>
      <c r="K103" s="13"/>
      <c r="L103" s="13"/>
    </row>
    <row r="104" s="1" customFormat="1" ht="26" customHeight="1" spans="1:12">
      <c r="A104" s="12">
        <v>101</v>
      </c>
      <c r="B104" s="12" t="s">
        <v>29</v>
      </c>
      <c r="C104" s="13">
        <v>331104011</v>
      </c>
      <c r="D104" s="15" t="s">
        <v>130</v>
      </c>
      <c r="E104" s="13" t="s">
        <v>18</v>
      </c>
      <c r="F104" s="13">
        <v>2720</v>
      </c>
      <c r="G104" s="12">
        <v>2170</v>
      </c>
      <c r="H104" s="12">
        <v>1740</v>
      </c>
      <c r="I104" s="12">
        <v>1390</v>
      </c>
      <c r="J104" s="14"/>
      <c r="K104" s="13"/>
      <c r="L104" s="13"/>
    </row>
    <row r="105" s="1" customFormat="1" ht="26" customHeight="1" spans="1:12">
      <c r="A105" s="12">
        <v>102</v>
      </c>
      <c r="B105" s="12" t="s">
        <v>29</v>
      </c>
      <c r="C105" s="13" t="s">
        <v>131</v>
      </c>
      <c r="D105" s="15" t="s">
        <v>132</v>
      </c>
      <c r="E105" s="13" t="s">
        <v>18</v>
      </c>
      <c r="F105" s="13">
        <v>4080</v>
      </c>
      <c r="G105" s="12">
        <v>3260</v>
      </c>
      <c r="H105" s="12">
        <v>2610</v>
      </c>
      <c r="I105" s="12">
        <v>2090</v>
      </c>
      <c r="J105" s="14"/>
      <c r="K105" s="13"/>
      <c r="L105" s="13"/>
    </row>
    <row r="106" s="1" customFormat="1" ht="26" customHeight="1" spans="1:12">
      <c r="A106" s="12">
        <v>103</v>
      </c>
      <c r="B106" s="12" t="s">
        <v>20</v>
      </c>
      <c r="C106" s="13">
        <v>311000036</v>
      </c>
      <c r="D106" s="15" t="s">
        <v>133</v>
      </c>
      <c r="E106" s="13" t="s">
        <v>18</v>
      </c>
      <c r="F106" s="13"/>
      <c r="G106" s="12">
        <v>170</v>
      </c>
      <c r="H106" s="12">
        <v>135</v>
      </c>
      <c r="I106" s="12">
        <v>110</v>
      </c>
      <c r="J106" s="14"/>
      <c r="K106" s="13"/>
      <c r="L106" s="13"/>
    </row>
    <row r="107" s="1" customFormat="1" ht="48" customHeight="1" spans="1:12">
      <c r="A107" s="12">
        <v>104</v>
      </c>
      <c r="B107" s="12" t="s">
        <v>29</v>
      </c>
      <c r="C107" s="13">
        <v>331104026</v>
      </c>
      <c r="D107" s="15" t="s">
        <v>134</v>
      </c>
      <c r="E107" s="13" t="s">
        <v>18</v>
      </c>
      <c r="F107" s="13">
        <v>2430</v>
      </c>
      <c r="G107" s="12">
        <v>1940</v>
      </c>
      <c r="H107" s="12">
        <v>1550</v>
      </c>
      <c r="I107" s="12">
        <v>1240</v>
      </c>
      <c r="J107" s="14" t="str">
        <f>VLOOKUP(C107,[1]陕西!$B:$J,9,FALSE)</f>
        <v>包括尿瘘修补和各型尿道下裂修复；不含造瘘术和阴茎矫直术。</v>
      </c>
      <c r="K107" s="13"/>
      <c r="L107" s="13"/>
    </row>
    <row r="108" s="1" customFormat="1" ht="26" customHeight="1" spans="1:12">
      <c r="A108" s="12">
        <v>105</v>
      </c>
      <c r="B108" s="12" t="s">
        <v>29</v>
      </c>
      <c r="C108" s="13">
        <v>331104023</v>
      </c>
      <c r="D108" s="15" t="s">
        <v>135</v>
      </c>
      <c r="E108" s="13" t="s">
        <v>18</v>
      </c>
      <c r="F108" s="13">
        <v>2430</v>
      </c>
      <c r="G108" s="12">
        <v>1940</v>
      </c>
      <c r="H108" s="12">
        <v>1550</v>
      </c>
      <c r="I108" s="12">
        <v>1240</v>
      </c>
      <c r="J108" s="14"/>
      <c r="K108" s="13"/>
      <c r="L108" s="13"/>
    </row>
    <row r="109" s="1" customFormat="1" ht="26" customHeight="1" spans="1:12">
      <c r="A109" s="12">
        <v>106</v>
      </c>
      <c r="B109" s="12" t="s">
        <v>29</v>
      </c>
      <c r="C109" s="13">
        <v>331104024</v>
      </c>
      <c r="D109" s="15" t="s">
        <v>136</v>
      </c>
      <c r="E109" s="13" t="s">
        <v>18</v>
      </c>
      <c r="F109" s="13">
        <v>2750</v>
      </c>
      <c r="G109" s="12">
        <v>2200</v>
      </c>
      <c r="H109" s="12">
        <v>1760</v>
      </c>
      <c r="I109" s="12">
        <v>1410</v>
      </c>
      <c r="J109" s="14"/>
      <c r="K109" s="13"/>
      <c r="L109" s="13"/>
    </row>
    <row r="110" s="1" customFormat="1" ht="26" customHeight="1" spans="1:12">
      <c r="A110" s="12">
        <v>107</v>
      </c>
      <c r="B110" s="12" t="s">
        <v>29</v>
      </c>
      <c r="C110" s="13">
        <v>331104025</v>
      </c>
      <c r="D110" s="15" t="s">
        <v>137</v>
      </c>
      <c r="E110" s="13" t="s">
        <v>18</v>
      </c>
      <c r="F110" s="13">
        <v>1290</v>
      </c>
      <c r="G110" s="12">
        <v>1030</v>
      </c>
      <c r="H110" s="12">
        <v>830</v>
      </c>
      <c r="I110" s="12">
        <v>660</v>
      </c>
      <c r="J110" s="14"/>
      <c r="K110" s="13"/>
      <c r="L110" s="13"/>
    </row>
    <row r="111" s="1" customFormat="1" ht="47" customHeight="1" spans="1:12">
      <c r="A111" s="12">
        <v>108</v>
      </c>
      <c r="B111" s="12" t="s">
        <v>29</v>
      </c>
      <c r="C111" s="13">
        <v>331104027</v>
      </c>
      <c r="D111" s="15" t="s">
        <v>138</v>
      </c>
      <c r="E111" s="13" t="s">
        <v>18</v>
      </c>
      <c r="F111" s="13">
        <v>2260</v>
      </c>
      <c r="G111" s="12">
        <v>1810</v>
      </c>
      <c r="H111" s="12">
        <v>1440</v>
      </c>
      <c r="I111" s="12">
        <v>1160</v>
      </c>
      <c r="J111" s="14" t="str">
        <f>VLOOKUP(C111,[1]陕西!$B:$J,9,FALSE)</f>
        <v>包括各型尿道上裂；不含造瘘术和腹壁缺损修补和膀胱外翻修复与阴茎矫直。</v>
      </c>
      <c r="K111" s="13"/>
      <c r="L111" s="13"/>
    </row>
    <row r="112" s="1" customFormat="1" ht="26" customHeight="1" spans="1:12">
      <c r="A112" s="12">
        <v>109</v>
      </c>
      <c r="B112" s="12" t="s">
        <v>29</v>
      </c>
      <c r="C112" s="13">
        <v>331104028</v>
      </c>
      <c r="D112" s="15" t="s">
        <v>139</v>
      </c>
      <c r="E112" s="13" t="s">
        <v>18</v>
      </c>
      <c r="F112" s="13">
        <v>2900</v>
      </c>
      <c r="G112" s="12">
        <v>2320</v>
      </c>
      <c r="H112" s="12">
        <v>1860</v>
      </c>
      <c r="I112" s="12">
        <v>1490</v>
      </c>
      <c r="J112" s="14"/>
      <c r="K112" s="13"/>
      <c r="L112" s="13"/>
    </row>
    <row r="113" s="1" customFormat="1" ht="26" customHeight="1" spans="1:12">
      <c r="A113" s="12">
        <v>110</v>
      </c>
      <c r="B113" s="12" t="s">
        <v>29</v>
      </c>
      <c r="C113" s="13" t="s">
        <v>140</v>
      </c>
      <c r="D113" s="15" t="s">
        <v>141</v>
      </c>
      <c r="E113" s="13" t="s">
        <v>18</v>
      </c>
      <c r="F113" s="13">
        <v>4410</v>
      </c>
      <c r="G113" s="12">
        <v>3530</v>
      </c>
      <c r="H113" s="12">
        <v>2820</v>
      </c>
      <c r="I113" s="12">
        <v>2260</v>
      </c>
      <c r="J113" s="14"/>
      <c r="K113" s="13"/>
      <c r="L113" s="13"/>
    </row>
    <row r="114" s="1" customFormat="1" ht="26" customHeight="1" spans="1:12">
      <c r="A114" s="12">
        <v>111</v>
      </c>
      <c r="B114" s="12" t="s">
        <v>29</v>
      </c>
      <c r="C114" s="13">
        <v>331103013</v>
      </c>
      <c r="D114" s="15" t="s">
        <v>142</v>
      </c>
      <c r="E114" s="13" t="s">
        <v>18</v>
      </c>
      <c r="F114" s="13">
        <v>3640</v>
      </c>
      <c r="G114" s="12">
        <v>2910</v>
      </c>
      <c r="H114" s="12">
        <v>2330</v>
      </c>
      <c r="I114" s="12">
        <v>1860</v>
      </c>
      <c r="J114" s="14"/>
      <c r="K114" s="13"/>
      <c r="L114" s="13"/>
    </row>
    <row r="115" s="1" customFormat="1" ht="26" customHeight="1" spans="1:12">
      <c r="A115" s="12">
        <v>112</v>
      </c>
      <c r="B115" s="12" t="s">
        <v>29</v>
      </c>
      <c r="C115" s="13">
        <v>331103008</v>
      </c>
      <c r="D115" s="15" t="s">
        <v>143</v>
      </c>
      <c r="E115" s="13" t="s">
        <v>18</v>
      </c>
      <c r="F115" s="13">
        <v>4040</v>
      </c>
      <c r="G115" s="12">
        <v>3230</v>
      </c>
      <c r="H115" s="12">
        <v>2590</v>
      </c>
      <c r="I115" s="12">
        <v>2070</v>
      </c>
      <c r="J115" s="14" t="str">
        <f>VLOOKUP(C115,[1]陕西!$B:$J,9,FALSE)</f>
        <v>含膀胱全切术</v>
      </c>
      <c r="K115" s="13"/>
      <c r="L115" s="13"/>
    </row>
    <row r="116" s="1" customFormat="1" ht="26" customHeight="1" spans="1:12">
      <c r="A116" s="12">
        <v>113</v>
      </c>
      <c r="B116" s="12" t="s">
        <v>29</v>
      </c>
      <c r="C116" s="13">
        <v>331103009</v>
      </c>
      <c r="D116" s="15" t="s">
        <v>144</v>
      </c>
      <c r="E116" s="13" t="s">
        <v>18</v>
      </c>
      <c r="F116" s="13">
        <v>4000</v>
      </c>
      <c r="G116" s="12">
        <v>3200</v>
      </c>
      <c r="H116" s="12">
        <v>2560</v>
      </c>
      <c r="I116" s="12">
        <v>2050</v>
      </c>
      <c r="J116" s="14" t="str">
        <f>VLOOKUP(C116,[1]陕西!$B:$J,9,FALSE)</f>
        <v>含阑尾切除术；包括结肠。</v>
      </c>
      <c r="K116" s="13"/>
      <c r="L116" s="13"/>
    </row>
    <row r="117" s="1" customFormat="1" ht="26" customHeight="1" spans="1:12">
      <c r="A117" s="12">
        <v>114</v>
      </c>
      <c r="B117" s="12" t="s">
        <v>29</v>
      </c>
      <c r="C117" s="13">
        <v>331103011</v>
      </c>
      <c r="D117" s="15" t="s">
        <v>145</v>
      </c>
      <c r="E117" s="13" t="s">
        <v>18</v>
      </c>
      <c r="F117" s="13">
        <v>2790</v>
      </c>
      <c r="G117" s="12">
        <v>2230</v>
      </c>
      <c r="H117" s="12">
        <v>1780</v>
      </c>
      <c r="I117" s="12">
        <v>1430</v>
      </c>
      <c r="J117" s="14" t="str">
        <f>VLOOKUP(C117,[1]陕西!$B:$J,9,FALSE)</f>
        <v>包括结肠</v>
      </c>
      <c r="K117" s="13"/>
      <c r="L117" s="13"/>
    </row>
    <row r="118" s="1" customFormat="1" ht="26" customHeight="1" spans="1:12">
      <c r="A118" s="12">
        <v>115</v>
      </c>
      <c r="B118" s="12" t="s">
        <v>29</v>
      </c>
      <c r="C118" s="13">
        <v>331103012</v>
      </c>
      <c r="D118" s="15" t="s">
        <v>146</v>
      </c>
      <c r="E118" s="13" t="s">
        <v>18</v>
      </c>
      <c r="F118" s="13">
        <v>2790</v>
      </c>
      <c r="G118" s="12">
        <v>2230</v>
      </c>
      <c r="H118" s="12">
        <v>1780</v>
      </c>
      <c r="I118" s="12">
        <v>1430</v>
      </c>
      <c r="J118" s="14" t="str">
        <f>VLOOKUP(C118,[1]陕西!$B:$J,9,FALSE)</f>
        <v>含乙状结肠造瘘</v>
      </c>
      <c r="K118" s="13"/>
      <c r="L118" s="13"/>
    </row>
    <row r="119" s="1" customFormat="1" ht="26" customHeight="1" spans="1:12">
      <c r="A119" s="12">
        <v>116</v>
      </c>
      <c r="B119" s="12" t="s">
        <v>29</v>
      </c>
      <c r="C119" s="13">
        <v>331103014</v>
      </c>
      <c r="D119" s="15" t="s">
        <v>147</v>
      </c>
      <c r="E119" s="13" t="s">
        <v>18</v>
      </c>
      <c r="F119" s="13">
        <v>3640</v>
      </c>
      <c r="G119" s="12">
        <v>2910</v>
      </c>
      <c r="H119" s="12">
        <v>2330</v>
      </c>
      <c r="I119" s="12">
        <v>1860</v>
      </c>
      <c r="J119" s="14"/>
      <c r="K119" s="13"/>
      <c r="L119" s="13"/>
    </row>
    <row r="120" s="1" customFormat="1" ht="26" customHeight="1" spans="1:12">
      <c r="A120" s="12">
        <v>117</v>
      </c>
      <c r="B120" s="12" t="s">
        <v>29</v>
      </c>
      <c r="C120" s="13">
        <v>331103010</v>
      </c>
      <c r="D120" s="15" t="s">
        <v>148</v>
      </c>
      <c r="E120" s="13" t="s">
        <v>18</v>
      </c>
      <c r="F120" s="13">
        <v>4240</v>
      </c>
      <c r="G120" s="12">
        <v>3400</v>
      </c>
      <c r="H120" s="12">
        <v>2720</v>
      </c>
      <c r="I120" s="12">
        <v>2170</v>
      </c>
      <c r="J120" s="14" t="str">
        <f>VLOOKUP(C120,[1]陕西!$B:$J,9,FALSE)</f>
        <v>含阑尾切除术；包括结肠。</v>
      </c>
      <c r="K120" s="13"/>
      <c r="L120" s="13"/>
    </row>
    <row r="121" s="1" customFormat="1" ht="35" customHeight="1" spans="1:12">
      <c r="A121" s="12">
        <v>118</v>
      </c>
      <c r="B121" s="12" t="s">
        <v>29</v>
      </c>
      <c r="C121" s="13">
        <v>331102013</v>
      </c>
      <c r="D121" s="15" t="s">
        <v>149</v>
      </c>
      <c r="E121" s="13" t="s">
        <v>18</v>
      </c>
      <c r="F121" s="13">
        <v>1820</v>
      </c>
      <c r="G121" s="12">
        <v>1460</v>
      </c>
      <c r="H121" s="12">
        <v>1160</v>
      </c>
      <c r="I121" s="12">
        <v>930</v>
      </c>
      <c r="J121" s="14"/>
      <c r="K121" s="13"/>
      <c r="L121" s="13" t="str">
        <f>VLOOKUP(C121,[1]陕西!$B:$L,11,FALSE)</f>
        <v>单侧或双侧手术均按此收费</v>
      </c>
    </row>
    <row r="122" s="1" customFormat="1" ht="26" customHeight="1" spans="1:12">
      <c r="A122" s="12">
        <v>119</v>
      </c>
      <c r="B122" s="12" t="s">
        <v>29</v>
      </c>
      <c r="C122" s="13">
        <v>331102003</v>
      </c>
      <c r="D122" s="15" t="s">
        <v>150</v>
      </c>
      <c r="E122" s="13" t="s">
        <v>18</v>
      </c>
      <c r="F122" s="13">
        <v>3550</v>
      </c>
      <c r="G122" s="12">
        <v>2840</v>
      </c>
      <c r="H122" s="12">
        <v>2270</v>
      </c>
      <c r="I122" s="12">
        <v>1820</v>
      </c>
      <c r="J122" s="14"/>
      <c r="K122" s="13"/>
      <c r="L122" s="13"/>
    </row>
    <row r="123" s="1" customFormat="1" ht="26" customHeight="1" spans="1:12">
      <c r="A123" s="12">
        <v>120</v>
      </c>
      <c r="B123" s="12" t="s">
        <v>29</v>
      </c>
      <c r="C123" s="13">
        <v>331102005</v>
      </c>
      <c r="D123" s="15" t="s">
        <v>151</v>
      </c>
      <c r="E123" s="13" t="s">
        <v>18</v>
      </c>
      <c r="F123" s="13">
        <v>2750</v>
      </c>
      <c r="G123" s="12">
        <v>2200</v>
      </c>
      <c r="H123" s="12">
        <v>1760</v>
      </c>
      <c r="I123" s="12">
        <v>1410</v>
      </c>
      <c r="J123" s="14" t="str">
        <f>VLOOKUP(C123,[1]陕西!$B:$J,9,FALSE)</f>
        <v>包括单纯肾盂或输尿管成形</v>
      </c>
      <c r="K123" s="13"/>
      <c r="L123" s="13"/>
    </row>
    <row r="124" s="1" customFormat="1" ht="26" customHeight="1" spans="1:12">
      <c r="A124" s="12">
        <v>121</v>
      </c>
      <c r="B124" s="12" t="s">
        <v>29</v>
      </c>
      <c r="C124" s="13">
        <v>331102006</v>
      </c>
      <c r="D124" s="15" t="s">
        <v>151</v>
      </c>
      <c r="E124" s="13" t="s">
        <v>18</v>
      </c>
      <c r="F124" s="13">
        <v>2750</v>
      </c>
      <c r="G124" s="12">
        <v>2200</v>
      </c>
      <c r="H124" s="12">
        <v>1760</v>
      </c>
      <c r="I124" s="12">
        <v>1410</v>
      </c>
      <c r="J124" s="14"/>
      <c r="K124" s="13"/>
      <c r="L124" s="13"/>
    </row>
    <row r="125" s="1" customFormat="1" ht="26" customHeight="1" spans="1:12">
      <c r="A125" s="12">
        <v>122</v>
      </c>
      <c r="B125" s="12" t="s">
        <v>29</v>
      </c>
      <c r="C125" s="13">
        <v>331102015</v>
      </c>
      <c r="D125" s="15" t="s">
        <v>152</v>
      </c>
      <c r="E125" s="13" t="s">
        <v>16</v>
      </c>
      <c r="F125" s="13">
        <v>1780</v>
      </c>
      <c r="G125" s="12">
        <v>1430</v>
      </c>
      <c r="H125" s="12">
        <v>1140</v>
      </c>
      <c r="I125" s="12">
        <v>910</v>
      </c>
      <c r="J125" s="14"/>
      <c r="K125" s="13"/>
      <c r="L125" s="13"/>
    </row>
    <row r="126" s="1" customFormat="1" ht="26" customHeight="1" spans="1:12">
      <c r="A126" s="12">
        <v>123</v>
      </c>
      <c r="B126" s="12" t="s">
        <v>29</v>
      </c>
      <c r="C126" s="13">
        <v>331102016</v>
      </c>
      <c r="D126" s="15" t="s">
        <v>153</v>
      </c>
      <c r="E126" s="13" t="s">
        <v>18</v>
      </c>
      <c r="F126" s="13">
        <v>2430</v>
      </c>
      <c r="G126" s="12">
        <v>1940</v>
      </c>
      <c r="H126" s="12">
        <v>1550</v>
      </c>
      <c r="I126" s="12">
        <v>1240</v>
      </c>
      <c r="J126" s="14"/>
      <c r="K126" s="13"/>
      <c r="L126" s="13"/>
    </row>
    <row r="127" s="1" customFormat="1" ht="26" customHeight="1" spans="1:12">
      <c r="A127" s="12">
        <v>124</v>
      </c>
      <c r="B127" s="12" t="s">
        <v>29</v>
      </c>
      <c r="C127" s="13">
        <v>331102002</v>
      </c>
      <c r="D127" s="15" t="s">
        <v>154</v>
      </c>
      <c r="E127" s="13" t="s">
        <v>18</v>
      </c>
      <c r="F127" s="13">
        <v>2750</v>
      </c>
      <c r="G127" s="12">
        <v>2200</v>
      </c>
      <c r="H127" s="12">
        <v>1760</v>
      </c>
      <c r="I127" s="12">
        <v>1410</v>
      </c>
      <c r="J127" s="14"/>
      <c r="K127" s="13"/>
      <c r="L127" s="13"/>
    </row>
    <row r="128" s="1" customFormat="1" ht="26" customHeight="1" spans="1:12">
      <c r="A128" s="12">
        <v>125</v>
      </c>
      <c r="B128" s="12" t="s">
        <v>20</v>
      </c>
      <c r="C128" s="13">
        <v>311000024</v>
      </c>
      <c r="D128" s="15" t="s">
        <v>155</v>
      </c>
      <c r="E128" s="13" t="s">
        <v>18</v>
      </c>
      <c r="F128" s="13"/>
      <c r="G128" s="12">
        <v>360</v>
      </c>
      <c r="H128" s="12">
        <v>290</v>
      </c>
      <c r="I128" s="12">
        <v>230</v>
      </c>
      <c r="J128" s="14"/>
      <c r="K128" s="13"/>
      <c r="L128" s="13"/>
    </row>
    <row r="129" s="1" customFormat="1" ht="26" customHeight="1" spans="1:12">
      <c r="A129" s="12">
        <v>126</v>
      </c>
      <c r="B129" s="12" t="s">
        <v>20</v>
      </c>
      <c r="C129" s="13">
        <v>311000025</v>
      </c>
      <c r="D129" s="15" t="s">
        <v>156</v>
      </c>
      <c r="E129" s="13" t="s">
        <v>18</v>
      </c>
      <c r="F129" s="13"/>
      <c r="G129" s="12">
        <v>430</v>
      </c>
      <c r="H129" s="12">
        <v>345</v>
      </c>
      <c r="I129" s="12">
        <v>275</v>
      </c>
      <c r="J129" s="14"/>
      <c r="K129" s="13"/>
      <c r="L129" s="13"/>
    </row>
    <row r="130" s="1" customFormat="1" ht="26" customHeight="1" spans="1:12">
      <c r="A130" s="12">
        <v>127</v>
      </c>
      <c r="B130" s="12" t="s">
        <v>29</v>
      </c>
      <c r="C130" s="13">
        <v>331104021</v>
      </c>
      <c r="D130" s="15" t="s">
        <v>157</v>
      </c>
      <c r="E130" s="13" t="s">
        <v>18</v>
      </c>
      <c r="F130" s="13">
        <v>1000</v>
      </c>
      <c r="G130" s="12">
        <v>800</v>
      </c>
      <c r="H130" s="12">
        <v>640</v>
      </c>
      <c r="I130" s="12">
        <v>510</v>
      </c>
      <c r="J130" s="14"/>
      <c r="K130" s="13"/>
      <c r="L130" s="13"/>
    </row>
    <row r="131" s="1" customFormat="1" ht="26" customHeight="1" spans="1:12">
      <c r="A131" s="12">
        <v>128</v>
      </c>
      <c r="B131" s="12" t="s">
        <v>29</v>
      </c>
      <c r="C131" s="13">
        <v>331102017</v>
      </c>
      <c r="D131" s="15" t="s">
        <v>158</v>
      </c>
      <c r="E131" s="13" t="s">
        <v>18</v>
      </c>
      <c r="F131" s="13">
        <v>2750</v>
      </c>
      <c r="G131" s="12">
        <v>2200</v>
      </c>
      <c r="H131" s="12">
        <v>1760</v>
      </c>
      <c r="I131" s="12">
        <v>1410</v>
      </c>
      <c r="J131" s="14"/>
      <c r="K131" s="13"/>
      <c r="L131" s="13"/>
    </row>
    <row r="132" s="1" customFormat="1" ht="26" customHeight="1" spans="1:12">
      <c r="A132" s="12">
        <v>129</v>
      </c>
      <c r="B132" s="12" t="s">
        <v>29</v>
      </c>
      <c r="C132" s="13">
        <v>331104016</v>
      </c>
      <c r="D132" s="15" t="s">
        <v>159</v>
      </c>
      <c r="E132" s="13" t="s">
        <v>18</v>
      </c>
      <c r="F132" s="13">
        <v>2430</v>
      </c>
      <c r="G132" s="12">
        <v>1940</v>
      </c>
      <c r="H132" s="12">
        <v>1550</v>
      </c>
      <c r="I132" s="12">
        <v>1240</v>
      </c>
      <c r="J132" s="14"/>
      <c r="K132" s="13"/>
      <c r="L132" s="13"/>
    </row>
    <row r="133" s="1" customFormat="1" ht="26" customHeight="1" spans="1:12">
      <c r="A133" s="12">
        <v>130</v>
      </c>
      <c r="B133" s="12" t="s">
        <v>29</v>
      </c>
      <c r="C133" s="13">
        <v>331104004</v>
      </c>
      <c r="D133" s="15" t="s">
        <v>160</v>
      </c>
      <c r="E133" s="13" t="s">
        <v>18</v>
      </c>
      <c r="F133" s="13">
        <v>1610</v>
      </c>
      <c r="G133" s="12">
        <v>1290</v>
      </c>
      <c r="H133" s="12">
        <v>1030</v>
      </c>
      <c r="I133" s="12">
        <v>830</v>
      </c>
      <c r="J133" s="14"/>
      <c r="K133" s="13"/>
      <c r="L133" s="13"/>
    </row>
    <row r="134" s="1" customFormat="1" ht="26" customHeight="1" spans="1:12">
      <c r="A134" s="12">
        <v>131</v>
      </c>
      <c r="B134" s="12" t="s">
        <v>29</v>
      </c>
      <c r="C134" s="13">
        <v>331104002</v>
      </c>
      <c r="D134" s="15" t="s">
        <v>161</v>
      </c>
      <c r="E134" s="13" t="s">
        <v>18</v>
      </c>
      <c r="F134" s="13">
        <v>1940</v>
      </c>
      <c r="G134" s="12">
        <v>1550</v>
      </c>
      <c r="H134" s="12">
        <v>1240</v>
      </c>
      <c r="I134" s="12">
        <v>990</v>
      </c>
      <c r="J134" s="14"/>
      <c r="K134" s="13"/>
      <c r="L134" s="13"/>
    </row>
    <row r="135" s="1" customFormat="1" ht="26" customHeight="1" spans="1:12">
      <c r="A135" s="12">
        <v>132</v>
      </c>
      <c r="B135" s="12" t="s">
        <v>29</v>
      </c>
      <c r="C135" s="13">
        <v>331104001</v>
      </c>
      <c r="D135" s="15" t="s">
        <v>162</v>
      </c>
      <c r="E135" s="13" t="s">
        <v>18</v>
      </c>
      <c r="F135" s="13">
        <v>2430</v>
      </c>
      <c r="G135" s="12">
        <v>1940</v>
      </c>
      <c r="H135" s="12">
        <v>1550</v>
      </c>
      <c r="I135" s="12">
        <v>1240</v>
      </c>
      <c r="J135" s="14" t="str">
        <f>VLOOKUP(C135,[1]陕西!$B:$J,9,FALSE)</f>
        <v>包括经会阴、耻骨劈开、尿道套入、内植皮。</v>
      </c>
      <c r="K135" s="13"/>
      <c r="L135" s="13"/>
    </row>
    <row r="136" s="1" customFormat="1" ht="26" customHeight="1" spans="1:12">
      <c r="A136" s="12">
        <v>133</v>
      </c>
      <c r="B136" s="12" t="s">
        <v>29</v>
      </c>
      <c r="C136" s="13">
        <v>331104013</v>
      </c>
      <c r="D136" s="15" t="s">
        <v>163</v>
      </c>
      <c r="E136" s="13" t="s">
        <v>18</v>
      </c>
      <c r="F136" s="13">
        <v>2430</v>
      </c>
      <c r="G136" s="12">
        <v>1940</v>
      </c>
      <c r="H136" s="12">
        <v>1550</v>
      </c>
      <c r="I136" s="12">
        <v>1240</v>
      </c>
      <c r="J136" s="14" t="str">
        <f>VLOOKUP(C136,[1]陕西!$B:$J,9,FALSE)</f>
        <v>含尿道全切</v>
      </c>
      <c r="K136" s="13"/>
      <c r="L136" s="13"/>
    </row>
    <row r="137" s="1" customFormat="1" ht="26" customHeight="1" spans="1:12">
      <c r="A137" s="12">
        <v>134</v>
      </c>
      <c r="B137" s="12" t="s">
        <v>29</v>
      </c>
      <c r="C137" s="13">
        <v>331104003</v>
      </c>
      <c r="D137" s="15" t="s">
        <v>164</v>
      </c>
      <c r="E137" s="13" t="s">
        <v>18</v>
      </c>
      <c r="F137" s="13">
        <v>1610</v>
      </c>
      <c r="G137" s="12">
        <v>1290</v>
      </c>
      <c r="H137" s="12">
        <v>1030</v>
      </c>
      <c r="I137" s="12">
        <v>830</v>
      </c>
      <c r="J137" s="14"/>
      <c r="K137" s="13"/>
      <c r="L137" s="13"/>
    </row>
    <row r="138" s="1" customFormat="1" ht="26" customHeight="1" spans="1:12">
      <c r="A138" s="12">
        <v>135</v>
      </c>
      <c r="B138" s="12" t="s">
        <v>29</v>
      </c>
      <c r="C138" s="13">
        <v>331101002</v>
      </c>
      <c r="D138" s="15" t="s">
        <v>165</v>
      </c>
      <c r="E138" s="13" t="s">
        <v>18</v>
      </c>
      <c r="F138" s="13">
        <v>2430</v>
      </c>
      <c r="G138" s="12">
        <v>1940</v>
      </c>
      <c r="H138" s="12">
        <v>1550</v>
      </c>
      <c r="I138" s="12">
        <v>1240</v>
      </c>
      <c r="J138" s="14"/>
      <c r="K138" s="13"/>
      <c r="L138" s="13"/>
    </row>
    <row r="139" s="1" customFormat="1" ht="26" customHeight="1" spans="1:12">
      <c r="A139" s="12">
        <v>136</v>
      </c>
      <c r="B139" s="12" t="s">
        <v>29</v>
      </c>
      <c r="C139" s="13">
        <v>331101003</v>
      </c>
      <c r="D139" s="15" t="s">
        <v>166</v>
      </c>
      <c r="E139" s="13" t="s">
        <v>18</v>
      </c>
      <c r="F139" s="13">
        <v>2430</v>
      </c>
      <c r="G139" s="12">
        <v>1940</v>
      </c>
      <c r="H139" s="12">
        <v>1550</v>
      </c>
      <c r="I139" s="12">
        <v>1240</v>
      </c>
      <c r="J139" s="14"/>
      <c r="K139" s="13"/>
      <c r="L139" s="13"/>
    </row>
    <row r="140" s="1" customFormat="1" ht="26" customHeight="1" spans="1:12">
      <c r="A140" s="12">
        <v>137</v>
      </c>
      <c r="B140" s="12" t="s">
        <v>29</v>
      </c>
      <c r="C140" s="13" t="s">
        <v>167</v>
      </c>
      <c r="D140" s="15" t="s">
        <v>168</v>
      </c>
      <c r="E140" s="13" t="s">
        <v>18</v>
      </c>
      <c r="F140" s="13">
        <v>4410</v>
      </c>
      <c r="G140" s="12">
        <v>3530</v>
      </c>
      <c r="H140" s="12">
        <v>2820</v>
      </c>
      <c r="I140" s="12">
        <v>2260</v>
      </c>
      <c r="J140" s="14"/>
      <c r="K140" s="13"/>
      <c r="L140" s="13"/>
    </row>
    <row r="141" s="1" customFormat="1" ht="26" customHeight="1" spans="1:12">
      <c r="A141" s="12">
        <v>138</v>
      </c>
      <c r="B141" s="12" t="s">
        <v>29</v>
      </c>
      <c r="C141" s="13">
        <v>331102018</v>
      </c>
      <c r="D141" s="15" t="s">
        <v>169</v>
      </c>
      <c r="E141" s="13" t="s">
        <v>18</v>
      </c>
      <c r="F141" s="13">
        <v>3230</v>
      </c>
      <c r="G141" s="12">
        <v>2580</v>
      </c>
      <c r="H141" s="12">
        <v>2060</v>
      </c>
      <c r="I141" s="12">
        <v>1650</v>
      </c>
      <c r="J141" s="14"/>
      <c r="K141" s="13"/>
      <c r="L141" s="13"/>
    </row>
    <row r="142" s="1" customFormat="1" ht="26" customHeight="1" spans="1:12">
      <c r="A142" s="12">
        <v>139</v>
      </c>
      <c r="B142" s="12" t="s">
        <v>29</v>
      </c>
      <c r="C142" s="13">
        <v>331102019</v>
      </c>
      <c r="D142" s="15" t="s">
        <v>170</v>
      </c>
      <c r="E142" s="13" t="s">
        <v>18</v>
      </c>
      <c r="F142" s="13">
        <v>2900</v>
      </c>
      <c r="G142" s="12">
        <v>2320</v>
      </c>
      <c r="H142" s="12">
        <v>1860</v>
      </c>
      <c r="I142" s="12">
        <v>1490</v>
      </c>
      <c r="J142" s="14"/>
      <c r="K142" s="13"/>
      <c r="L142" s="13"/>
    </row>
    <row r="143" s="1" customFormat="1" ht="69" customHeight="1" spans="1:12">
      <c r="A143" s="12">
        <v>140</v>
      </c>
      <c r="B143" s="12" t="s">
        <v>29</v>
      </c>
      <c r="C143" s="13">
        <v>331104029</v>
      </c>
      <c r="D143" s="14" t="s">
        <v>171</v>
      </c>
      <c r="E143" s="13" t="s">
        <v>18</v>
      </c>
      <c r="F143" s="13">
        <v>3500</v>
      </c>
      <c r="G143" s="12">
        <v>3500</v>
      </c>
      <c r="H143" s="12">
        <v>2800</v>
      </c>
      <c r="I143" s="12">
        <v>2240</v>
      </c>
      <c r="J143" s="14" t="str">
        <f>VLOOKUP(C143,[1]陕西!$B:$J,9,FALSE)</f>
        <v>通过手术的方法将尿路控制系统置入体内形成人工尿道括约肌作用，手术野放置引流后依层缝合切口，体内形成人工尿道括约肌。</v>
      </c>
      <c r="K143" s="13" t="str">
        <f>VLOOKUP(C143,[1]陕西!$B:$K,10,FALSE)</f>
        <v>尿路控制系统</v>
      </c>
      <c r="L143" s="13"/>
    </row>
    <row r="144" s="1" customFormat="1" ht="26" customHeight="1" spans="1:12">
      <c r="A144" s="12">
        <v>141</v>
      </c>
      <c r="B144" s="12" t="s">
        <v>29</v>
      </c>
      <c r="C144" s="13">
        <v>331202013</v>
      </c>
      <c r="D144" s="15" t="s">
        <v>172</v>
      </c>
      <c r="E144" s="13" t="s">
        <v>18</v>
      </c>
      <c r="F144" s="13">
        <v>1610</v>
      </c>
      <c r="G144" s="12">
        <v>1290</v>
      </c>
      <c r="H144" s="12">
        <v>1030</v>
      </c>
      <c r="I144" s="12">
        <v>830</v>
      </c>
      <c r="J144" s="14"/>
      <c r="K144" s="13"/>
      <c r="L144" s="13"/>
    </row>
    <row r="145" s="1" customFormat="1" ht="26" customHeight="1" spans="1:12">
      <c r="A145" s="12">
        <v>142</v>
      </c>
      <c r="B145" s="12" t="s">
        <v>29</v>
      </c>
      <c r="C145" s="13">
        <v>331202005</v>
      </c>
      <c r="D145" s="15" t="s">
        <v>173</v>
      </c>
      <c r="E145" s="13" t="s">
        <v>16</v>
      </c>
      <c r="F145" s="13">
        <v>1450</v>
      </c>
      <c r="G145" s="12">
        <v>1160</v>
      </c>
      <c r="H145" s="12">
        <v>930</v>
      </c>
      <c r="I145" s="12">
        <v>740</v>
      </c>
      <c r="J145" s="14" t="str">
        <f>VLOOKUP(C145,[1]陕西!$B:$J,9,FALSE)</f>
        <v>含疝修补术</v>
      </c>
      <c r="K145" s="13"/>
      <c r="L145" s="13"/>
    </row>
    <row r="146" s="1" customFormat="1" ht="26" customHeight="1" spans="1:12">
      <c r="A146" s="12">
        <v>143</v>
      </c>
      <c r="B146" s="12" t="s">
        <v>29</v>
      </c>
      <c r="C146" s="13">
        <v>331202011</v>
      </c>
      <c r="D146" s="15" t="s">
        <v>174</v>
      </c>
      <c r="E146" s="13" t="s">
        <v>16</v>
      </c>
      <c r="F146" s="13">
        <v>830</v>
      </c>
      <c r="G146" s="12">
        <v>670</v>
      </c>
      <c r="H146" s="12">
        <v>530</v>
      </c>
      <c r="I146" s="12">
        <v>425</v>
      </c>
      <c r="J146" s="14"/>
      <c r="K146" s="13"/>
      <c r="L146" s="13"/>
    </row>
    <row r="147" s="1" customFormat="1" ht="26" customHeight="1" spans="1:12">
      <c r="A147" s="12">
        <v>144</v>
      </c>
      <c r="B147" s="12" t="s">
        <v>29</v>
      </c>
      <c r="C147" s="13">
        <v>331203001</v>
      </c>
      <c r="D147" s="15" t="s">
        <v>175</v>
      </c>
      <c r="E147" s="13" t="s">
        <v>18</v>
      </c>
      <c r="F147" s="13">
        <v>1000</v>
      </c>
      <c r="G147" s="12">
        <v>800</v>
      </c>
      <c r="H147" s="12">
        <v>640</v>
      </c>
      <c r="I147" s="12">
        <v>510</v>
      </c>
      <c r="J147" s="14" t="str">
        <f>VLOOKUP(C147,[1]陕西!$B:$J,9,FALSE)</f>
        <v>包括附睾肿物切除术</v>
      </c>
      <c r="K147" s="13"/>
      <c r="L147" s="13"/>
    </row>
    <row r="148" s="1" customFormat="1" ht="26" customHeight="1" spans="1:12">
      <c r="A148" s="12">
        <v>145</v>
      </c>
      <c r="B148" s="12" t="s">
        <v>29</v>
      </c>
      <c r="C148" s="13">
        <v>331202006</v>
      </c>
      <c r="D148" s="15" t="s">
        <v>176</v>
      </c>
      <c r="E148" s="13" t="s">
        <v>16</v>
      </c>
      <c r="F148" s="13">
        <v>830</v>
      </c>
      <c r="G148" s="12">
        <v>670</v>
      </c>
      <c r="H148" s="12">
        <v>530</v>
      </c>
      <c r="I148" s="12">
        <v>425</v>
      </c>
      <c r="J148" s="14"/>
      <c r="K148" s="13"/>
      <c r="L148" s="13"/>
    </row>
    <row r="149" s="1" customFormat="1" ht="26" customHeight="1" spans="1:12">
      <c r="A149" s="12">
        <v>146</v>
      </c>
      <c r="B149" s="12" t="s">
        <v>29</v>
      </c>
      <c r="C149" s="13">
        <v>331202007</v>
      </c>
      <c r="D149" s="15" t="s">
        <v>177</v>
      </c>
      <c r="E149" s="13" t="s">
        <v>16</v>
      </c>
      <c r="F149" s="13">
        <v>1000</v>
      </c>
      <c r="G149" s="12">
        <v>800</v>
      </c>
      <c r="H149" s="12">
        <v>640</v>
      </c>
      <c r="I149" s="12">
        <v>510</v>
      </c>
      <c r="J149" s="14"/>
      <c r="K149" s="13"/>
      <c r="L149" s="13"/>
    </row>
    <row r="150" s="1" customFormat="1" ht="26" customHeight="1" spans="1:12">
      <c r="A150" s="12">
        <v>147</v>
      </c>
      <c r="B150" s="12" t="s">
        <v>29</v>
      </c>
      <c r="C150" s="13">
        <v>331202009</v>
      </c>
      <c r="D150" s="15" t="s">
        <v>178</v>
      </c>
      <c r="E150" s="13" t="s">
        <v>18</v>
      </c>
      <c r="F150" s="13">
        <v>1290</v>
      </c>
      <c r="G150" s="12">
        <v>1030</v>
      </c>
      <c r="H150" s="12">
        <v>830</v>
      </c>
      <c r="I150" s="12">
        <v>660</v>
      </c>
      <c r="J150" s="14"/>
      <c r="K150" s="13"/>
      <c r="L150" s="13"/>
    </row>
    <row r="151" s="1" customFormat="1" ht="26" customHeight="1" spans="1:12">
      <c r="A151" s="12">
        <v>148</v>
      </c>
      <c r="B151" s="12" t="s">
        <v>29</v>
      </c>
      <c r="C151" s="13">
        <v>331202010</v>
      </c>
      <c r="D151" s="15" t="s">
        <v>179</v>
      </c>
      <c r="E151" s="13" t="s">
        <v>16</v>
      </c>
      <c r="F151" s="13">
        <v>1450</v>
      </c>
      <c r="G151" s="12">
        <v>1160</v>
      </c>
      <c r="H151" s="12">
        <v>930</v>
      </c>
      <c r="I151" s="12">
        <v>740</v>
      </c>
      <c r="J151" s="14" t="str">
        <f>VLOOKUP(C151,[1]陕西!$B:$J,9,FALSE)</f>
        <v>含疝囊高位结扎术</v>
      </c>
      <c r="K151" s="13"/>
      <c r="L151" s="13"/>
    </row>
    <row r="152" s="1" customFormat="1" ht="26" customHeight="1" spans="1:12">
      <c r="A152" s="12">
        <v>149</v>
      </c>
      <c r="B152" s="12" t="s">
        <v>29</v>
      </c>
      <c r="C152" s="13">
        <v>331202008</v>
      </c>
      <c r="D152" s="15" t="s">
        <v>180</v>
      </c>
      <c r="E152" s="13" t="s">
        <v>16</v>
      </c>
      <c r="F152" s="13">
        <v>1000</v>
      </c>
      <c r="G152" s="12">
        <v>800</v>
      </c>
      <c r="H152" s="12">
        <v>640</v>
      </c>
      <c r="I152" s="12">
        <v>510</v>
      </c>
      <c r="J152" s="14" t="str">
        <f>VLOOKUP(C152,[1]陕西!$B:$J,9,FALSE)</f>
        <v>含睾丸扭转复位术</v>
      </c>
      <c r="K152" s="13"/>
      <c r="L152" s="13"/>
    </row>
    <row r="153" s="1" customFormat="1" ht="26" customHeight="1" spans="1:12">
      <c r="A153" s="12">
        <v>150</v>
      </c>
      <c r="B153" s="12" t="s">
        <v>29</v>
      </c>
      <c r="C153" s="13">
        <v>331202014</v>
      </c>
      <c r="D153" s="15" t="s">
        <v>181</v>
      </c>
      <c r="E153" s="13" t="s">
        <v>16</v>
      </c>
      <c r="F153" s="13">
        <v>2670</v>
      </c>
      <c r="G153" s="12">
        <v>2130</v>
      </c>
      <c r="H153" s="12">
        <v>1710</v>
      </c>
      <c r="I153" s="12">
        <v>1370</v>
      </c>
      <c r="J153" s="14" t="str">
        <f>VLOOKUP(C153,[1]陕西!$B:$J,9,FALSE)</f>
        <v>含隐睾切除术；不含复位固定术。</v>
      </c>
      <c r="K153" s="13"/>
      <c r="L153" s="13"/>
    </row>
    <row r="154" s="1" customFormat="1" ht="26" customHeight="1" spans="1:12">
      <c r="A154" s="12">
        <v>151</v>
      </c>
      <c r="B154" s="12" t="s">
        <v>20</v>
      </c>
      <c r="C154" s="13">
        <v>311100018</v>
      </c>
      <c r="D154" s="15" t="s">
        <v>182</v>
      </c>
      <c r="E154" s="13" t="s">
        <v>18</v>
      </c>
      <c r="F154" s="13"/>
      <c r="G154" s="12">
        <v>96</v>
      </c>
      <c r="H154" s="12">
        <v>77</v>
      </c>
      <c r="I154" s="12">
        <v>61</v>
      </c>
      <c r="J154" s="14"/>
      <c r="K154" s="13" t="str">
        <f>VLOOKUP(C154,[1]陕西!$B:$K,10,FALSE)</f>
        <v>硬化剂</v>
      </c>
      <c r="L154" s="13"/>
    </row>
    <row r="155" s="1" customFormat="1" ht="26" customHeight="1" spans="1:12">
      <c r="A155" s="12">
        <v>152</v>
      </c>
      <c r="B155" s="12" t="s">
        <v>29</v>
      </c>
      <c r="C155" s="13">
        <v>331203008</v>
      </c>
      <c r="D155" s="15" t="s">
        <v>183</v>
      </c>
      <c r="E155" s="13" t="s">
        <v>18</v>
      </c>
      <c r="F155" s="13">
        <v>830</v>
      </c>
      <c r="G155" s="12">
        <v>670</v>
      </c>
      <c r="H155" s="12">
        <v>530</v>
      </c>
      <c r="I155" s="12">
        <v>425</v>
      </c>
      <c r="J155" s="14"/>
      <c r="K155" s="13"/>
      <c r="L155" s="13"/>
    </row>
    <row r="156" s="1" customFormat="1" ht="26" customHeight="1" spans="1:12">
      <c r="A156" s="12">
        <v>153</v>
      </c>
      <c r="B156" s="12" t="s">
        <v>29</v>
      </c>
      <c r="C156" s="13">
        <v>331203009</v>
      </c>
      <c r="D156" s="15" t="s">
        <v>184</v>
      </c>
      <c r="E156" s="13" t="s">
        <v>18</v>
      </c>
      <c r="F156" s="13">
        <v>830</v>
      </c>
      <c r="G156" s="12">
        <v>670</v>
      </c>
      <c r="H156" s="12">
        <v>530</v>
      </c>
      <c r="I156" s="12">
        <v>425</v>
      </c>
      <c r="J156" s="14"/>
      <c r="K156" s="13"/>
      <c r="L156" s="13"/>
    </row>
    <row r="157" s="1" customFormat="1" ht="26" customHeight="1" spans="1:12">
      <c r="A157" s="12">
        <v>154</v>
      </c>
      <c r="B157" s="12" t="s">
        <v>29</v>
      </c>
      <c r="C157" s="13">
        <v>331203011</v>
      </c>
      <c r="D157" s="14" t="s">
        <v>185</v>
      </c>
      <c r="E157" s="13" t="s">
        <v>18</v>
      </c>
      <c r="F157" s="13">
        <v>1960</v>
      </c>
      <c r="G157" s="12">
        <v>1570</v>
      </c>
      <c r="H157" s="12">
        <v>1260</v>
      </c>
      <c r="I157" s="12">
        <v>1010</v>
      </c>
      <c r="J157" s="14"/>
      <c r="K157" s="13"/>
      <c r="L157" s="13"/>
    </row>
    <row r="158" s="1" customFormat="1" ht="26" customHeight="1" spans="1:12">
      <c r="A158" s="12">
        <v>155</v>
      </c>
      <c r="B158" s="12" t="s">
        <v>29</v>
      </c>
      <c r="C158" s="13">
        <v>331203010</v>
      </c>
      <c r="D158" s="15" t="s">
        <v>186</v>
      </c>
      <c r="E158" s="13" t="s">
        <v>18</v>
      </c>
      <c r="F158" s="13">
        <v>1000</v>
      </c>
      <c r="G158" s="12">
        <v>800</v>
      </c>
      <c r="H158" s="12">
        <v>640</v>
      </c>
      <c r="I158" s="12">
        <v>510</v>
      </c>
      <c r="J158" s="14"/>
      <c r="K158" s="13"/>
      <c r="L158" s="13"/>
    </row>
    <row r="159" s="1" customFormat="1" ht="26" customHeight="1" spans="1:12">
      <c r="A159" s="12">
        <v>156</v>
      </c>
      <c r="B159" s="12" t="s">
        <v>29</v>
      </c>
      <c r="C159" s="13">
        <v>331203002</v>
      </c>
      <c r="D159" s="14" t="s">
        <v>187</v>
      </c>
      <c r="E159" s="13" t="s">
        <v>18</v>
      </c>
      <c r="F159" s="13">
        <v>2180</v>
      </c>
      <c r="G159" s="12">
        <v>1750</v>
      </c>
      <c r="H159" s="12">
        <v>1400</v>
      </c>
      <c r="I159" s="12">
        <v>1120</v>
      </c>
      <c r="J159" s="14"/>
      <c r="K159" s="13"/>
      <c r="L159" s="13"/>
    </row>
    <row r="160" s="1" customFormat="1" ht="26" customHeight="1" spans="1:12">
      <c r="A160" s="12">
        <v>157</v>
      </c>
      <c r="B160" s="12" t="s">
        <v>29</v>
      </c>
      <c r="C160" s="13">
        <v>331203007</v>
      </c>
      <c r="D160" s="15" t="s">
        <v>188</v>
      </c>
      <c r="E160" s="13" t="s">
        <v>18</v>
      </c>
      <c r="F160" s="13">
        <v>830</v>
      </c>
      <c r="G160" s="12">
        <v>670</v>
      </c>
      <c r="H160" s="12">
        <v>530</v>
      </c>
      <c r="I160" s="12">
        <v>425</v>
      </c>
      <c r="J160" s="14"/>
      <c r="K160" s="13" t="str">
        <f>VLOOKUP(C160,[1]陕西!$B:$K,10,FALSE)</f>
        <v>导管</v>
      </c>
      <c r="L160" s="13"/>
    </row>
    <row r="161" s="1" customFormat="1" ht="26" customHeight="1" spans="1:12">
      <c r="A161" s="12">
        <v>158</v>
      </c>
      <c r="B161" s="12" t="s">
        <v>29</v>
      </c>
      <c r="C161" s="13">
        <v>331203013</v>
      </c>
      <c r="D161" s="15" t="s">
        <v>189</v>
      </c>
      <c r="E161" s="13" t="s">
        <v>18</v>
      </c>
      <c r="F161" s="13">
        <v>830</v>
      </c>
      <c r="G161" s="12">
        <v>670</v>
      </c>
      <c r="H161" s="12">
        <v>530</v>
      </c>
      <c r="I161" s="12">
        <v>425</v>
      </c>
      <c r="J161" s="14"/>
      <c r="K161" s="13"/>
      <c r="L161" s="13"/>
    </row>
    <row r="162" s="1" customFormat="1" ht="26" customHeight="1" spans="1:12">
      <c r="A162" s="12">
        <v>159</v>
      </c>
      <c r="B162" s="12" t="s">
        <v>29</v>
      </c>
      <c r="C162" s="13">
        <v>331201009</v>
      </c>
      <c r="D162" s="15" t="s">
        <v>190</v>
      </c>
      <c r="E162" s="13" t="s">
        <v>18</v>
      </c>
      <c r="F162" s="13">
        <v>2430</v>
      </c>
      <c r="G162" s="12">
        <v>1940</v>
      </c>
      <c r="H162" s="12">
        <v>1550</v>
      </c>
      <c r="I162" s="12">
        <v>1240</v>
      </c>
      <c r="J162" s="14"/>
      <c r="K162" s="13"/>
      <c r="L162" s="13"/>
    </row>
    <row r="163" s="1" customFormat="1" ht="26" customHeight="1" spans="1:12">
      <c r="A163" s="12">
        <v>160</v>
      </c>
      <c r="B163" s="12" t="s">
        <v>29</v>
      </c>
      <c r="C163" s="13">
        <v>331203006</v>
      </c>
      <c r="D163" s="15" t="s">
        <v>191</v>
      </c>
      <c r="E163" s="13" t="s">
        <v>16</v>
      </c>
      <c r="F163" s="13">
        <v>1000</v>
      </c>
      <c r="G163" s="12">
        <v>800</v>
      </c>
      <c r="H163" s="12">
        <v>640</v>
      </c>
      <c r="I163" s="12">
        <v>510</v>
      </c>
      <c r="J163" s="14"/>
      <c r="K163" s="13"/>
      <c r="L163" s="13"/>
    </row>
    <row r="164" s="1" customFormat="1" ht="26" customHeight="1" spans="1:12">
      <c r="A164" s="12">
        <v>161</v>
      </c>
      <c r="B164" s="12" t="s">
        <v>29</v>
      </c>
      <c r="C164" s="13" t="s">
        <v>192</v>
      </c>
      <c r="D164" s="15" t="s">
        <v>193</v>
      </c>
      <c r="E164" s="13" t="s">
        <v>16</v>
      </c>
      <c r="F164" s="13">
        <v>1610</v>
      </c>
      <c r="G164" s="12">
        <v>1290</v>
      </c>
      <c r="H164" s="12">
        <v>1030</v>
      </c>
      <c r="I164" s="12">
        <v>830</v>
      </c>
      <c r="J164" s="14"/>
      <c r="K164" s="13"/>
      <c r="L164" s="13"/>
    </row>
    <row r="165" s="1" customFormat="1" ht="26" customHeight="1" spans="1:12">
      <c r="A165" s="12">
        <v>162</v>
      </c>
      <c r="B165" s="12" t="s">
        <v>29</v>
      </c>
      <c r="C165" s="13" t="s">
        <v>194</v>
      </c>
      <c r="D165" s="14" t="s">
        <v>195</v>
      </c>
      <c r="E165" s="13" t="s">
        <v>18</v>
      </c>
      <c r="F165" s="13">
        <v>1750</v>
      </c>
      <c r="G165" s="12">
        <v>1400</v>
      </c>
      <c r="H165" s="12">
        <v>1120</v>
      </c>
      <c r="I165" s="12">
        <v>890</v>
      </c>
      <c r="J165" s="14"/>
      <c r="K165" s="13"/>
      <c r="L165" s="13"/>
    </row>
    <row r="166" s="1" customFormat="1" ht="26" customHeight="1" spans="1:12">
      <c r="A166" s="12">
        <v>163</v>
      </c>
      <c r="B166" s="12" t="s">
        <v>29</v>
      </c>
      <c r="C166" s="13">
        <v>331203003</v>
      </c>
      <c r="D166" s="15" t="s">
        <v>196</v>
      </c>
      <c r="E166" s="13" t="s">
        <v>18</v>
      </c>
      <c r="F166" s="13">
        <v>1610</v>
      </c>
      <c r="G166" s="12">
        <v>1290</v>
      </c>
      <c r="H166" s="12">
        <v>1030</v>
      </c>
      <c r="I166" s="12">
        <v>830</v>
      </c>
      <c r="J166" s="14"/>
      <c r="K166" s="13"/>
      <c r="L166" s="13"/>
    </row>
    <row r="167" s="1" customFormat="1" ht="26" customHeight="1" spans="1:12">
      <c r="A167" s="12">
        <v>164</v>
      </c>
      <c r="B167" s="12" t="s">
        <v>29</v>
      </c>
      <c r="C167" s="13">
        <v>331203004</v>
      </c>
      <c r="D167" s="15" t="s">
        <v>197</v>
      </c>
      <c r="E167" s="13" t="s">
        <v>18</v>
      </c>
      <c r="F167" s="13">
        <v>1000</v>
      </c>
      <c r="G167" s="12">
        <v>800</v>
      </c>
      <c r="H167" s="12">
        <v>640</v>
      </c>
      <c r="I167" s="12">
        <v>510</v>
      </c>
      <c r="J167" s="14"/>
      <c r="K167" s="13"/>
      <c r="L167" s="13"/>
    </row>
    <row r="168" s="1" customFormat="1" ht="26" customHeight="1" spans="1:12">
      <c r="A168" s="12">
        <v>165</v>
      </c>
      <c r="B168" s="12" t="s">
        <v>29</v>
      </c>
      <c r="C168" s="13">
        <v>331203005</v>
      </c>
      <c r="D168" s="15" t="s">
        <v>198</v>
      </c>
      <c r="E168" s="13" t="s">
        <v>18</v>
      </c>
      <c r="F168" s="13">
        <v>1610</v>
      </c>
      <c r="G168" s="12">
        <v>1290</v>
      </c>
      <c r="H168" s="12">
        <v>1030</v>
      </c>
      <c r="I168" s="12">
        <v>830</v>
      </c>
      <c r="J168" s="14"/>
      <c r="K168" s="13"/>
      <c r="L168" s="13"/>
    </row>
    <row r="169" s="1" customFormat="1" ht="26" customHeight="1" spans="1:12">
      <c r="A169" s="12">
        <v>166</v>
      </c>
      <c r="B169" s="12" t="s">
        <v>20</v>
      </c>
      <c r="C169" s="13">
        <v>311100015</v>
      </c>
      <c r="D169" s="15" t="s">
        <v>199</v>
      </c>
      <c r="E169" s="13" t="s">
        <v>18</v>
      </c>
      <c r="F169" s="13"/>
      <c r="G169" s="12">
        <v>24</v>
      </c>
      <c r="H169" s="12">
        <v>19</v>
      </c>
      <c r="I169" s="12">
        <v>15</v>
      </c>
      <c r="J169" s="14"/>
      <c r="K169" s="13"/>
      <c r="L169" s="13"/>
    </row>
    <row r="170" s="1" customFormat="1" ht="26" customHeight="1" spans="1:12">
      <c r="A170" s="12">
        <v>167</v>
      </c>
      <c r="B170" s="12" t="s">
        <v>20</v>
      </c>
      <c r="C170" s="13">
        <v>311100016</v>
      </c>
      <c r="D170" s="15" t="s">
        <v>200</v>
      </c>
      <c r="E170" s="13" t="s">
        <v>18</v>
      </c>
      <c r="F170" s="13"/>
      <c r="G170" s="12">
        <v>36</v>
      </c>
      <c r="H170" s="12">
        <v>29</v>
      </c>
      <c r="I170" s="12">
        <v>23</v>
      </c>
      <c r="J170" s="14"/>
      <c r="K170" s="13"/>
      <c r="L170" s="13"/>
    </row>
    <row r="171" s="1" customFormat="1" ht="26" customHeight="1" spans="1:12">
      <c r="A171" s="12">
        <v>168</v>
      </c>
      <c r="B171" s="12" t="s">
        <v>20</v>
      </c>
      <c r="C171" s="13">
        <v>311100017</v>
      </c>
      <c r="D171" s="15" t="s">
        <v>201</v>
      </c>
      <c r="E171" s="13" t="s">
        <v>18</v>
      </c>
      <c r="F171" s="13"/>
      <c r="G171" s="12">
        <v>100</v>
      </c>
      <c r="H171" s="12">
        <v>80</v>
      </c>
      <c r="I171" s="12">
        <v>64</v>
      </c>
      <c r="J171" s="14"/>
      <c r="K171" s="13"/>
      <c r="L171" s="13"/>
    </row>
    <row r="172" s="1" customFormat="1" ht="26" customHeight="1" spans="1:12">
      <c r="A172" s="12">
        <v>169</v>
      </c>
      <c r="B172" s="12" t="s">
        <v>29</v>
      </c>
      <c r="C172" s="13">
        <v>331201002</v>
      </c>
      <c r="D172" s="15" t="s">
        <v>202</v>
      </c>
      <c r="E172" s="13" t="s">
        <v>18</v>
      </c>
      <c r="F172" s="13">
        <v>2430</v>
      </c>
      <c r="G172" s="12">
        <v>1940</v>
      </c>
      <c r="H172" s="12">
        <v>1550</v>
      </c>
      <c r="I172" s="12">
        <v>1240</v>
      </c>
      <c r="J172" s="14"/>
      <c r="K172" s="13"/>
      <c r="L172" s="13"/>
    </row>
    <row r="173" s="1" customFormat="1" ht="26" customHeight="1" spans="1:12">
      <c r="A173" s="12">
        <v>170</v>
      </c>
      <c r="B173" s="12" t="s">
        <v>29</v>
      </c>
      <c r="C173" s="13">
        <v>331201003</v>
      </c>
      <c r="D173" s="15" t="s">
        <v>203</v>
      </c>
      <c r="E173" s="13" t="s">
        <v>18</v>
      </c>
      <c r="F173" s="13">
        <v>2900</v>
      </c>
      <c r="G173" s="12">
        <v>2320</v>
      </c>
      <c r="H173" s="12">
        <v>1860</v>
      </c>
      <c r="I173" s="12">
        <v>1490</v>
      </c>
      <c r="J173" s="14"/>
      <c r="K173" s="13"/>
      <c r="L173" s="13"/>
    </row>
    <row r="174" s="1" customFormat="1" ht="26" customHeight="1" spans="1:12">
      <c r="A174" s="12">
        <v>171</v>
      </c>
      <c r="B174" s="12" t="s">
        <v>29</v>
      </c>
      <c r="C174" s="13">
        <v>331201001</v>
      </c>
      <c r="D174" s="15" t="s">
        <v>204</v>
      </c>
      <c r="E174" s="13" t="s">
        <v>18</v>
      </c>
      <c r="F174" s="13">
        <v>4800</v>
      </c>
      <c r="G174" s="12">
        <v>3840</v>
      </c>
      <c r="H174" s="12">
        <v>3070</v>
      </c>
      <c r="I174" s="12">
        <v>2460</v>
      </c>
      <c r="J174" s="14" t="str">
        <f>VLOOKUP(C174,[1]陕西!$B:$J,9,FALSE)</f>
        <v>含淋巴结清扫和取活检</v>
      </c>
      <c r="K174" s="13"/>
      <c r="L174" s="13"/>
    </row>
    <row r="175" s="1" customFormat="1" ht="26" customHeight="1" spans="1:12">
      <c r="A175" s="12">
        <v>172</v>
      </c>
      <c r="B175" s="12" t="s">
        <v>29</v>
      </c>
      <c r="C175" s="13">
        <v>331201005</v>
      </c>
      <c r="D175" s="14" t="s">
        <v>205</v>
      </c>
      <c r="E175" s="13" t="s">
        <v>18</v>
      </c>
      <c r="F175" s="13">
        <v>780</v>
      </c>
      <c r="G175" s="12">
        <v>620</v>
      </c>
      <c r="H175" s="12">
        <v>500</v>
      </c>
      <c r="I175" s="12">
        <v>400</v>
      </c>
      <c r="J175" s="14"/>
      <c r="K175" s="13"/>
      <c r="L175" s="13"/>
    </row>
    <row r="176" s="1" customFormat="1" ht="26" customHeight="1" spans="1:12">
      <c r="A176" s="12">
        <v>173</v>
      </c>
      <c r="B176" s="12" t="s">
        <v>29</v>
      </c>
      <c r="C176" s="13">
        <v>331201004</v>
      </c>
      <c r="D176" s="15" t="s">
        <v>206</v>
      </c>
      <c r="E176" s="13" t="s">
        <v>18</v>
      </c>
      <c r="F176" s="13">
        <v>1940</v>
      </c>
      <c r="G176" s="12">
        <v>1550</v>
      </c>
      <c r="H176" s="12">
        <v>1240</v>
      </c>
      <c r="I176" s="12">
        <v>990</v>
      </c>
      <c r="J176" s="14"/>
      <c r="K176" s="13"/>
      <c r="L176" s="13"/>
    </row>
    <row r="177" s="1" customFormat="1" ht="26" customHeight="1" spans="1:12">
      <c r="A177" s="12">
        <v>174</v>
      </c>
      <c r="B177" s="12" t="s">
        <v>29</v>
      </c>
      <c r="C177" s="13">
        <v>331202004</v>
      </c>
      <c r="D177" s="15" t="s">
        <v>207</v>
      </c>
      <c r="E177" s="13" t="s">
        <v>18</v>
      </c>
      <c r="F177" s="13">
        <v>830</v>
      </c>
      <c r="G177" s="12">
        <v>670</v>
      </c>
      <c r="H177" s="12">
        <v>530</v>
      </c>
      <c r="I177" s="12">
        <v>425</v>
      </c>
      <c r="J177" s="14"/>
      <c r="K177" s="13"/>
      <c r="L177" s="13"/>
    </row>
    <row r="178" s="1" customFormat="1" ht="26" customHeight="1" spans="1:12">
      <c r="A178" s="12">
        <v>175</v>
      </c>
      <c r="B178" s="12" t="s">
        <v>29</v>
      </c>
      <c r="C178" s="13">
        <v>331202001</v>
      </c>
      <c r="D178" s="15" t="s">
        <v>208</v>
      </c>
      <c r="E178" s="13" t="s">
        <v>18</v>
      </c>
      <c r="F178" s="13">
        <v>670</v>
      </c>
      <c r="G178" s="12">
        <v>530</v>
      </c>
      <c r="H178" s="12">
        <v>425</v>
      </c>
      <c r="I178" s="12">
        <v>340</v>
      </c>
      <c r="J178" s="14"/>
      <c r="K178" s="13"/>
      <c r="L178" s="13"/>
    </row>
    <row r="179" s="1" customFormat="1" ht="26" customHeight="1" spans="1:12">
      <c r="A179" s="12">
        <v>176</v>
      </c>
      <c r="B179" s="12" t="s">
        <v>29</v>
      </c>
      <c r="C179" s="13">
        <v>331202002</v>
      </c>
      <c r="D179" s="15" t="s">
        <v>209</v>
      </c>
      <c r="E179" s="13" t="s">
        <v>18</v>
      </c>
      <c r="F179" s="13">
        <v>670</v>
      </c>
      <c r="G179" s="12">
        <v>530</v>
      </c>
      <c r="H179" s="12">
        <v>425</v>
      </c>
      <c r="I179" s="12">
        <v>340</v>
      </c>
      <c r="J179" s="14" t="str">
        <f>VLOOKUP(C179,[1]陕西!$B:$J,9,FALSE)</f>
        <v>包括血肿清除引流</v>
      </c>
      <c r="K179" s="13"/>
      <c r="L179" s="13"/>
    </row>
    <row r="180" s="1" customFormat="1" ht="26" customHeight="1" spans="1:12">
      <c r="A180" s="12">
        <v>177</v>
      </c>
      <c r="B180" s="12" t="s">
        <v>20</v>
      </c>
      <c r="C180" s="13">
        <v>311100009</v>
      </c>
      <c r="D180" s="15" t="s">
        <v>210</v>
      </c>
      <c r="E180" s="13" t="s">
        <v>18</v>
      </c>
      <c r="F180" s="13"/>
      <c r="G180" s="12">
        <v>100</v>
      </c>
      <c r="H180" s="12">
        <v>80</v>
      </c>
      <c r="I180" s="12">
        <v>64</v>
      </c>
      <c r="J180" s="14"/>
      <c r="K180" s="13"/>
      <c r="L180" s="13"/>
    </row>
    <row r="181" s="1" customFormat="1" ht="26" customHeight="1" spans="1:12">
      <c r="A181" s="12">
        <v>178</v>
      </c>
      <c r="B181" s="12" t="s">
        <v>20</v>
      </c>
      <c r="C181" s="13">
        <v>311100012</v>
      </c>
      <c r="D181" s="15" t="s">
        <v>211</v>
      </c>
      <c r="E181" s="13" t="s">
        <v>18</v>
      </c>
      <c r="F181" s="13"/>
      <c r="G181" s="12">
        <v>145</v>
      </c>
      <c r="H181" s="12">
        <v>115</v>
      </c>
      <c r="I181" s="12">
        <v>93</v>
      </c>
      <c r="J181" s="14"/>
      <c r="K181" s="13"/>
      <c r="L181" s="13"/>
    </row>
    <row r="182" s="1" customFormat="1" ht="26" customHeight="1" spans="1:12">
      <c r="A182" s="12">
        <v>179</v>
      </c>
      <c r="B182" s="12" t="s">
        <v>29</v>
      </c>
      <c r="C182" s="13">
        <v>331204006</v>
      </c>
      <c r="D182" s="15" t="s">
        <v>212</v>
      </c>
      <c r="E182" s="13" t="s">
        <v>18</v>
      </c>
      <c r="F182" s="13">
        <v>830</v>
      </c>
      <c r="G182" s="12">
        <v>670</v>
      </c>
      <c r="H182" s="12">
        <v>530</v>
      </c>
      <c r="I182" s="12">
        <v>425</v>
      </c>
      <c r="J182" s="14" t="str">
        <f>VLOOKUP(C182,[1]陕西!$B:$J,9,FALSE)</f>
        <v>包括阴茎硬节切除术</v>
      </c>
      <c r="K182" s="13"/>
      <c r="L182" s="13"/>
    </row>
    <row r="183" s="1" customFormat="1" ht="26" customHeight="1" spans="1:12">
      <c r="A183" s="12">
        <v>180</v>
      </c>
      <c r="B183" s="12" t="s">
        <v>29</v>
      </c>
      <c r="C183" s="13">
        <v>331204007</v>
      </c>
      <c r="D183" s="15" t="s">
        <v>213</v>
      </c>
      <c r="E183" s="13" t="s">
        <v>18</v>
      </c>
      <c r="F183" s="13">
        <v>1610</v>
      </c>
      <c r="G183" s="12">
        <v>1290</v>
      </c>
      <c r="H183" s="12">
        <v>1030</v>
      </c>
      <c r="I183" s="12">
        <v>830</v>
      </c>
      <c r="J183" s="14" t="str">
        <f>VLOOKUP(C183,[1]陕西!$B:$J,9,FALSE)</f>
        <v>包括阴茎癌切除术</v>
      </c>
      <c r="K183" s="13"/>
      <c r="L183" s="13"/>
    </row>
    <row r="184" s="1" customFormat="1" ht="26" customHeight="1" spans="1:12">
      <c r="A184" s="12">
        <v>181</v>
      </c>
      <c r="B184" s="12" t="s">
        <v>29</v>
      </c>
      <c r="C184" s="13">
        <v>331204008</v>
      </c>
      <c r="D184" s="15" t="s">
        <v>214</v>
      </c>
      <c r="E184" s="13" t="s">
        <v>18</v>
      </c>
      <c r="F184" s="13">
        <v>1940</v>
      </c>
      <c r="G184" s="12">
        <v>1550</v>
      </c>
      <c r="H184" s="12">
        <v>1240</v>
      </c>
      <c r="I184" s="12">
        <v>990</v>
      </c>
      <c r="J184" s="14" t="str">
        <f>VLOOKUP(C184,[1]陕西!$B:$J,9,FALSE)</f>
        <v>包括阴茎癌切除术</v>
      </c>
      <c r="K184" s="13"/>
      <c r="L184" s="13"/>
    </row>
    <row r="185" s="1" customFormat="1" ht="26" customHeight="1" spans="1:12">
      <c r="A185" s="12">
        <v>182</v>
      </c>
      <c r="B185" s="12" t="s">
        <v>29</v>
      </c>
      <c r="C185" s="13">
        <v>331204009</v>
      </c>
      <c r="D185" s="15" t="s">
        <v>215</v>
      </c>
      <c r="E185" s="13" t="s">
        <v>18</v>
      </c>
      <c r="F185" s="13">
        <v>1780</v>
      </c>
      <c r="G185" s="12">
        <v>1430</v>
      </c>
      <c r="H185" s="12">
        <v>1140</v>
      </c>
      <c r="I185" s="12">
        <v>910</v>
      </c>
      <c r="J185" s="14"/>
      <c r="K185" s="13"/>
      <c r="L185" s="13"/>
    </row>
    <row r="186" s="1" customFormat="1" ht="26" customHeight="1" spans="1:12">
      <c r="A186" s="12">
        <v>183</v>
      </c>
      <c r="B186" s="12" t="s">
        <v>29</v>
      </c>
      <c r="C186" s="13" t="s">
        <v>216</v>
      </c>
      <c r="D186" s="15" t="s">
        <v>217</v>
      </c>
      <c r="E186" s="13" t="s">
        <v>18</v>
      </c>
      <c r="F186" s="13">
        <v>2720</v>
      </c>
      <c r="G186" s="12">
        <v>2170</v>
      </c>
      <c r="H186" s="12">
        <v>1740</v>
      </c>
      <c r="I186" s="12">
        <v>1390</v>
      </c>
      <c r="J186" s="14"/>
      <c r="K186" s="13"/>
      <c r="L186" s="13"/>
    </row>
    <row r="187" s="1" customFormat="1" ht="26" customHeight="1" spans="1:12">
      <c r="A187" s="12">
        <v>184</v>
      </c>
      <c r="B187" s="12" t="s">
        <v>29</v>
      </c>
      <c r="C187" s="13">
        <v>331204012</v>
      </c>
      <c r="D187" s="15" t="s">
        <v>218</v>
      </c>
      <c r="E187" s="13" t="s">
        <v>18</v>
      </c>
      <c r="F187" s="13">
        <v>1250</v>
      </c>
      <c r="G187" s="12">
        <v>1000</v>
      </c>
      <c r="H187" s="12">
        <v>800</v>
      </c>
      <c r="I187" s="12">
        <v>640</v>
      </c>
      <c r="J187" s="14"/>
      <c r="K187" s="13" t="str">
        <f>VLOOKUP(C187,[1]陕西!$B:$K,10,FALSE)</f>
        <v>假体材料</v>
      </c>
      <c r="L187" s="13"/>
    </row>
    <row r="188" s="1" customFormat="1" ht="26" customHeight="1" spans="1:12">
      <c r="A188" s="12">
        <v>185</v>
      </c>
      <c r="B188" s="12" t="s">
        <v>29</v>
      </c>
      <c r="C188" s="13">
        <v>331204005</v>
      </c>
      <c r="D188" s="15" t="s">
        <v>219</v>
      </c>
      <c r="E188" s="13" t="s">
        <v>18</v>
      </c>
      <c r="F188" s="13">
        <v>2430</v>
      </c>
      <c r="G188" s="12">
        <v>1940</v>
      </c>
      <c r="H188" s="12">
        <v>1550</v>
      </c>
      <c r="I188" s="12">
        <v>1240</v>
      </c>
      <c r="J188" s="14"/>
      <c r="K188" s="13"/>
      <c r="L188" s="13"/>
    </row>
    <row r="189" s="1" customFormat="1" ht="26" customHeight="1" spans="1:12">
      <c r="A189" s="12">
        <v>186</v>
      </c>
      <c r="B189" s="12" t="s">
        <v>29</v>
      </c>
      <c r="C189" s="13">
        <v>331204011</v>
      </c>
      <c r="D189" s="15" t="s">
        <v>220</v>
      </c>
      <c r="E189" s="13" t="s">
        <v>18</v>
      </c>
      <c r="F189" s="13">
        <v>3230</v>
      </c>
      <c r="G189" s="12">
        <v>2580</v>
      </c>
      <c r="H189" s="12">
        <v>2060</v>
      </c>
      <c r="I189" s="12">
        <v>1650</v>
      </c>
      <c r="J189" s="14" t="str">
        <f>VLOOKUP(C189,[1]陕西!$B:$J,9,FALSE)</f>
        <v>含龟头再造和假体置放</v>
      </c>
      <c r="K189" s="13" t="str">
        <f>VLOOKUP(C189,[1]陕西!$B:$K,10,FALSE)</f>
        <v>假体材料</v>
      </c>
      <c r="L189" s="13"/>
    </row>
    <row r="190" s="1" customFormat="1" ht="26" customHeight="1" spans="1:12">
      <c r="A190" s="12">
        <v>187</v>
      </c>
      <c r="B190" s="12" t="s">
        <v>29</v>
      </c>
      <c r="C190" s="13">
        <v>331204013</v>
      </c>
      <c r="D190" s="15" t="s">
        <v>221</v>
      </c>
      <c r="E190" s="13" t="s">
        <v>18</v>
      </c>
      <c r="F190" s="13">
        <v>1290</v>
      </c>
      <c r="G190" s="12">
        <v>1030</v>
      </c>
      <c r="H190" s="12">
        <v>830</v>
      </c>
      <c r="I190" s="12">
        <v>660</v>
      </c>
      <c r="J190" s="14" t="str">
        <f>VLOOKUP(C190,[1]陕西!$B:$J,9,FALSE)</f>
        <v>包括阴茎弯曲矫正</v>
      </c>
      <c r="K190" s="13"/>
      <c r="L190" s="13"/>
    </row>
    <row r="191" s="1" customFormat="1" ht="26" customHeight="1" spans="1:12">
      <c r="A191" s="12">
        <v>188</v>
      </c>
      <c r="B191" s="12" t="s">
        <v>29</v>
      </c>
      <c r="C191" s="13">
        <v>331204014</v>
      </c>
      <c r="D191" s="15" t="s">
        <v>222</v>
      </c>
      <c r="E191" s="13" t="s">
        <v>18</v>
      </c>
      <c r="F191" s="13">
        <v>1940</v>
      </c>
      <c r="G191" s="12">
        <v>1550</v>
      </c>
      <c r="H191" s="12">
        <v>1240</v>
      </c>
      <c r="I191" s="12">
        <v>990</v>
      </c>
      <c r="J191" s="14" t="str">
        <f>VLOOKUP(C191,[1]陕西!$B:$J,9,FALSE)</f>
        <v>包括阴茎加粗、隐匿型延长术。</v>
      </c>
      <c r="K191" s="13" t="str">
        <f>VLOOKUP(C191,[1]陕西!$B:$K,10,FALSE)</f>
        <v>假体材料</v>
      </c>
      <c r="L191" s="13"/>
    </row>
    <row r="192" s="1" customFormat="1" ht="26" customHeight="1" spans="1:12">
      <c r="A192" s="12">
        <v>189</v>
      </c>
      <c r="B192" s="12" t="s">
        <v>29</v>
      </c>
      <c r="C192" s="13">
        <v>331204015</v>
      </c>
      <c r="D192" s="15" t="s">
        <v>223</v>
      </c>
      <c r="E192" s="13" t="s">
        <v>18</v>
      </c>
      <c r="F192" s="13">
        <v>2430</v>
      </c>
      <c r="G192" s="12">
        <v>1940</v>
      </c>
      <c r="H192" s="12">
        <v>1550</v>
      </c>
      <c r="I192" s="12">
        <v>1240</v>
      </c>
      <c r="J192" s="14"/>
      <c r="K192" s="13"/>
      <c r="L192" s="13"/>
    </row>
    <row r="193" s="1" customFormat="1" ht="26" customHeight="1" spans="1:12">
      <c r="A193" s="12">
        <v>190</v>
      </c>
      <c r="B193" s="12" t="s">
        <v>29</v>
      </c>
      <c r="C193" s="13" t="s">
        <v>224</v>
      </c>
      <c r="D193" s="15" t="s">
        <v>225</v>
      </c>
      <c r="E193" s="13" t="s">
        <v>18</v>
      </c>
      <c r="F193" s="13">
        <v>3900</v>
      </c>
      <c r="G193" s="12">
        <v>3120</v>
      </c>
      <c r="H193" s="12">
        <v>2500</v>
      </c>
      <c r="I193" s="12">
        <v>2000</v>
      </c>
      <c r="J193" s="14"/>
      <c r="K193" s="13"/>
      <c r="L193" s="13"/>
    </row>
    <row r="194" s="1" customFormat="1" ht="26" customHeight="1" spans="1:12">
      <c r="A194" s="12">
        <v>191</v>
      </c>
      <c r="B194" s="12" t="s">
        <v>29</v>
      </c>
      <c r="C194" s="13">
        <v>331204019</v>
      </c>
      <c r="D194" s="15" t="s">
        <v>226</v>
      </c>
      <c r="E194" s="13" t="s">
        <v>18</v>
      </c>
      <c r="F194" s="13">
        <v>1290</v>
      </c>
      <c r="G194" s="12">
        <v>1030</v>
      </c>
      <c r="H194" s="12">
        <v>830</v>
      </c>
      <c r="I194" s="12">
        <v>660</v>
      </c>
      <c r="J194" s="14" t="str">
        <f>VLOOKUP(C194,[1]陕西!$B:$J,9,FALSE)</f>
        <v>包括海绵体静脉、背深静脉。</v>
      </c>
      <c r="K194" s="13"/>
      <c r="L194" s="13"/>
    </row>
    <row r="195" s="1" customFormat="1" ht="26" customHeight="1" spans="1:12">
      <c r="A195" s="12">
        <v>192</v>
      </c>
      <c r="B195" s="12" t="s">
        <v>29</v>
      </c>
      <c r="C195" s="13">
        <v>331204017</v>
      </c>
      <c r="D195" s="15" t="s">
        <v>227</v>
      </c>
      <c r="E195" s="13" t="s">
        <v>18</v>
      </c>
      <c r="F195" s="13">
        <v>2580</v>
      </c>
      <c r="G195" s="12">
        <v>2060</v>
      </c>
      <c r="H195" s="12">
        <v>1650</v>
      </c>
      <c r="I195" s="12">
        <v>1320</v>
      </c>
      <c r="J195" s="14"/>
      <c r="K195" s="13"/>
      <c r="L195" s="13"/>
    </row>
    <row r="196" s="1" customFormat="1" ht="26" customHeight="1" spans="1:12">
      <c r="A196" s="12">
        <v>193</v>
      </c>
      <c r="B196" s="12" t="s">
        <v>29</v>
      </c>
      <c r="C196" s="13">
        <v>331204010</v>
      </c>
      <c r="D196" s="15" t="s">
        <v>228</v>
      </c>
      <c r="E196" s="13" t="s">
        <v>18</v>
      </c>
      <c r="F196" s="13">
        <v>3230</v>
      </c>
      <c r="G196" s="12">
        <v>2580</v>
      </c>
      <c r="H196" s="12">
        <v>2060</v>
      </c>
      <c r="I196" s="12">
        <v>1650</v>
      </c>
      <c r="J196" s="14" t="str">
        <f>VLOOKUP(C196,[1]陕西!$B:$J,9,FALSE)</f>
        <v>含假体置放术</v>
      </c>
      <c r="K196" s="13" t="str">
        <f>VLOOKUP(C196,[1]陕西!$B:$K,10,FALSE)</f>
        <v>假体材料</v>
      </c>
      <c r="L196" s="13"/>
    </row>
    <row r="197" s="1" customFormat="1" ht="26" customHeight="1" spans="1:12">
      <c r="A197" s="12">
        <v>194</v>
      </c>
      <c r="B197" s="12" t="s">
        <v>29</v>
      </c>
      <c r="C197" s="13">
        <v>331204016</v>
      </c>
      <c r="D197" s="15" t="s">
        <v>229</v>
      </c>
      <c r="E197" s="13" t="s">
        <v>18</v>
      </c>
      <c r="F197" s="13">
        <v>1610</v>
      </c>
      <c r="G197" s="12">
        <v>1290</v>
      </c>
      <c r="H197" s="12">
        <v>1030</v>
      </c>
      <c r="I197" s="12">
        <v>830</v>
      </c>
      <c r="J197" s="14"/>
      <c r="K197" s="13"/>
      <c r="L197" s="13"/>
    </row>
    <row r="198" s="1" customFormat="1" ht="26" customHeight="1" spans="1:12">
      <c r="A198" s="12">
        <v>195</v>
      </c>
      <c r="B198" s="12" t="s">
        <v>29</v>
      </c>
      <c r="C198" s="13">
        <v>331204018</v>
      </c>
      <c r="D198" s="15" t="s">
        <v>230</v>
      </c>
      <c r="E198" s="13" t="s">
        <v>18</v>
      </c>
      <c r="F198" s="13">
        <v>1290</v>
      </c>
      <c r="G198" s="12">
        <v>1030</v>
      </c>
      <c r="H198" s="12">
        <v>830</v>
      </c>
      <c r="I198" s="12">
        <v>660</v>
      </c>
      <c r="J198" s="14"/>
      <c r="K198" s="13"/>
      <c r="L198" s="13"/>
    </row>
    <row r="199" s="1" customFormat="1" ht="26" customHeight="1" spans="1:12">
      <c r="A199" s="12">
        <v>196</v>
      </c>
      <c r="B199" s="12" t="s">
        <v>29</v>
      </c>
      <c r="C199" s="13">
        <v>331204004</v>
      </c>
      <c r="D199" s="15" t="s">
        <v>231</v>
      </c>
      <c r="E199" s="13" t="s">
        <v>18</v>
      </c>
      <c r="F199" s="13">
        <v>245</v>
      </c>
      <c r="G199" s="12">
        <v>195</v>
      </c>
      <c r="H199" s="12">
        <v>155</v>
      </c>
      <c r="I199" s="12">
        <v>125</v>
      </c>
      <c r="J199" s="14"/>
      <c r="K199" s="13"/>
      <c r="L199" s="13"/>
    </row>
    <row r="200" s="1" customFormat="1" ht="26" customHeight="1" spans="1:12">
      <c r="A200" s="12">
        <v>197</v>
      </c>
      <c r="B200" s="12" t="s">
        <v>20</v>
      </c>
      <c r="C200" s="13">
        <v>311100001</v>
      </c>
      <c r="D200" s="15" t="s">
        <v>232</v>
      </c>
      <c r="E200" s="13" t="s">
        <v>18</v>
      </c>
      <c r="F200" s="13"/>
      <c r="G200" s="12">
        <v>96</v>
      </c>
      <c r="H200" s="12">
        <v>77</v>
      </c>
      <c r="I200" s="12">
        <v>61</v>
      </c>
      <c r="J200" s="14"/>
      <c r="K200" s="13" t="str">
        <f>VLOOKUP(C200,[1]陕西!$B:$K,10,FALSE)</f>
        <v>气囊导管</v>
      </c>
      <c r="L200" s="13"/>
    </row>
    <row r="201" s="1" customFormat="1" ht="26" customHeight="1" spans="1:12">
      <c r="A201" s="12">
        <v>198</v>
      </c>
      <c r="B201" s="12" t="s">
        <v>20</v>
      </c>
      <c r="C201" s="13">
        <v>311100002</v>
      </c>
      <c r="D201" s="15" t="s">
        <v>233</v>
      </c>
      <c r="E201" s="13" t="s">
        <v>18</v>
      </c>
      <c r="F201" s="13"/>
      <c r="G201" s="12">
        <v>72</v>
      </c>
      <c r="H201" s="12">
        <v>58</v>
      </c>
      <c r="I201" s="12">
        <v>46</v>
      </c>
      <c r="J201" s="14"/>
      <c r="K201" s="13"/>
      <c r="L201" s="13"/>
    </row>
    <row r="202" s="1" customFormat="1" ht="26" customHeight="1" spans="1:12">
      <c r="A202" s="12">
        <v>199</v>
      </c>
      <c r="B202" s="12" t="s">
        <v>29</v>
      </c>
      <c r="C202" s="13">
        <v>331204001</v>
      </c>
      <c r="D202" s="15" t="s">
        <v>234</v>
      </c>
      <c r="E202" s="13" t="s">
        <v>18</v>
      </c>
      <c r="F202" s="13">
        <v>245</v>
      </c>
      <c r="G202" s="12">
        <v>195</v>
      </c>
      <c r="H202" s="12">
        <v>155</v>
      </c>
      <c r="I202" s="12">
        <v>125</v>
      </c>
      <c r="J202" s="14" t="str">
        <f>VLOOKUP(C202,[1]陕西!$B:$J,9,FALSE)</f>
        <v>包括包皮扩张分离术</v>
      </c>
      <c r="K202" s="13"/>
      <c r="L202" s="13"/>
    </row>
    <row r="203" s="1" customFormat="1" ht="26" customHeight="1" spans="1:12">
      <c r="A203" s="12">
        <v>200</v>
      </c>
      <c r="B203" s="12" t="s">
        <v>29</v>
      </c>
      <c r="C203" s="13">
        <v>331204002</v>
      </c>
      <c r="D203" s="14" t="s">
        <v>235</v>
      </c>
      <c r="E203" s="13" t="s">
        <v>18</v>
      </c>
      <c r="F203" s="13">
        <v>350</v>
      </c>
      <c r="G203" s="12">
        <v>280</v>
      </c>
      <c r="H203" s="12">
        <v>225</v>
      </c>
      <c r="I203" s="12">
        <v>180</v>
      </c>
      <c r="J203" s="14"/>
      <c r="K203" s="13" t="str">
        <f>VLOOKUP(C203,[1]陕西!$B:$K,10,FALSE)</f>
        <v>吻合器</v>
      </c>
      <c r="L203" s="13"/>
    </row>
    <row r="204" s="1" customFormat="1" ht="26" customHeight="1" spans="1:12">
      <c r="A204" s="12">
        <v>201</v>
      </c>
      <c r="B204" s="12" t="s">
        <v>29</v>
      </c>
      <c r="C204" s="13">
        <v>331204003</v>
      </c>
      <c r="D204" s="15" t="s">
        <v>236</v>
      </c>
      <c r="E204" s="13" t="s">
        <v>18</v>
      </c>
      <c r="F204" s="13">
        <v>830</v>
      </c>
      <c r="G204" s="12">
        <v>670</v>
      </c>
      <c r="H204" s="12">
        <v>530</v>
      </c>
      <c r="I204" s="12">
        <v>425</v>
      </c>
      <c r="J204" s="14"/>
      <c r="K204" s="13"/>
      <c r="L204" s="13"/>
    </row>
    <row r="205" s="1" customFormat="1" ht="26" customHeight="1" spans="1:12">
      <c r="A205" s="12">
        <v>202</v>
      </c>
      <c r="B205" s="12" t="s">
        <v>29</v>
      </c>
      <c r="C205" s="13">
        <v>331008015</v>
      </c>
      <c r="D205" s="15" t="s">
        <v>237</v>
      </c>
      <c r="E205" s="13" t="s">
        <v>18</v>
      </c>
      <c r="F205" s="13">
        <v>4370</v>
      </c>
      <c r="G205" s="12">
        <v>3490</v>
      </c>
      <c r="H205" s="12">
        <v>2790</v>
      </c>
      <c r="I205" s="12">
        <v>2230</v>
      </c>
      <c r="J205" s="14" t="str">
        <f>VLOOKUP(C205,[1]陕西!$B:$J,9,FALSE)</f>
        <v>不含其它脏器切除术、血管切除吻合术。</v>
      </c>
      <c r="K205" s="13"/>
      <c r="L205" s="13"/>
    </row>
  </sheetData>
  <mergeCells count="10">
    <mergeCell ref="A1:L1"/>
    <mergeCell ref="F2:I2"/>
    <mergeCell ref="A2:A3"/>
    <mergeCell ref="B2:B3"/>
    <mergeCell ref="C2:C3"/>
    <mergeCell ref="D2:D3"/>
    <mergeCell ref="E2:E3"/>
    <mergeCell ref="J2:J3"/>
    <mergeCell ref="K2:K3"/>
    <mergeCell ref="L2:L3"/>
  </mergeCells>
  <conditionalFormatting sqref="C4:C20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时光那么长</cp:lastModifiedBy>
  <dcterms:created xsi:type="dcterms:W3CDTF">2026-03-10T03:15:23Z</dcterms:created>
  <dcterms:modified xsi:type="dcterms:W3CDTF">2026-03-10T03:16:12Z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725FEC2344FC4BD38331EFCF62CEEBE1_11</vt:lpwstr>
  </property>
  <property fmtid="{D5CDD505-2E9C-101B-9397-08002B2CF9AE}" pid="3" name="KSOProductBuildVer">
    <vt:lpwstr>2052-12.1.0.25225</vt:lpwstr>
  </property>
  <property fmtid="{D5CDD505-2E9C-101B-9397-08002B2CF9AE}" pid="4" name="CalculationRule">
    <vt:i4>1</vt:i4>
  </property>
</Properties>
</file>